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едвижимое имущество" sheetId="7" r:id="rId1"/>
    <sheet name="Движимое имущество" sheetId="8" r:id="rId2"/>
    <sheet name="МУП ,МУ,ХО" sheetId="9" r:id="rId3"/>
  </sheets>
  <calcPr calcId="144525" iterate="1"/>
</workbook>
</file>

<file path=xl/calcChain.xml><?xml version="1.0" encoding="utf-8"?>
<calcChain xmlns="http://schemas.openxmlformats.org/spreadsheetml/2006/main">
  <c r="A112" i="7" l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5" i="7" l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3" i="7" s="1"/>
  <c r="A64" i="7"/>
</calcChain>
</file>

<file path=xl/sharedStrings.xml><?xml version="1.0" encoding="utf-8"?>
<sst xmlns="http://schemas.openxmlformats.org/spreadsheetml/2006/main" count="603" uniqueCount="352">
  <si>
    <t>Здание администрации</t>
  </si>
  <si>
    <t>Крымский р-он , х. Павловский, ул. Красная,11</t>
  </si>
  <si>
    <t>свидетельство о государственной регистрации 23-АЕ № 596391 от 13.07.2009г.</t>
  </si>
  <si>
    <t>собственность</t>
  </si>
  <si>
    <t>Здание Павловского ДК</t>
  </si>
  <si>
    <t>Крымский р-он, х. Павловский, ул. Новая,2</t>
  </si>
  <si>
    <t>Здание СК х. Красный Октябрь</t>
  </si>
  <si>
    <t>Крымский р-он, х. Красный Октябрь, ул. Шаумяна, 36-б</t>
  </si>
  <si>
    <t>Здание СК Красная Батарея</t>
  </si>
  <si>
    <t>Крымский р-он, х. Красная батарея, ул. Комсомольская, 47-а</t>
  </si>
  <si>
    <t>Здание СК с. Кеслерово</t>
  </si>
  <si>
    <t>Крымский р-он х. Кеслерово, ул. Гастелло, 29</t>
  </si>
  <si>
    <t>23:15:0314001:812</t>
  </si>
  <si>
    <t>23:15:0311001:160</t>
  </si>
  <si>
    <t>23:15:0302002:390</t>
  </si>
  <si>
    <t>23:15:0304001:608</t>
  </si>
  <si>
    <t>Здание топочной СК х. Красный Октябрь</t>
  </si>
  <si>
    <t>Крымский р-он х. Красный Октябрь , ул. Шаумяна , 36-б</t>
  </si>
  <si>
    <t>23:15:0311001</t>
  </si>
  <si>
    <t>Здание СДК Садовый</t>
  </si>
  <si>
    <t>Крымский р-он х. Садовый , ул. Комсомольская, 11</t>
  </si>
  <si>
    <t>23:15:0308003:294</t>
  </si>
  <si>
    <t xml:space="preserve">Здание СК ст. Гладковская </t>
  </si>
  <si>
    <t>Крымский р-он , ст. Гладковская , ул. Центарльная , 19</t>
  </si>
  <si>
    <t>23:15:0306001:320</t>
  </si>
  <si>
    <t xml:space="preserve">Здание котельной СК ст. Гладковской </t>
  </si>
  <si>
    <t>Дорога асфальт х. Павловский</t>
  </si>
  <si>
    <t xml:space="preserve">Крымский р-он , х. Павловский , ул. Дорожная </t>
  </si>
  <si>
    <t>0,15 км</t>
  </si>
  <si>
    <t>228,3м2</t>
  </si>
  <si>
    <t>1362,3м2</t>
  </si>
  <si>
    <t>1720,7м2</t>
  </si>
  <si>
    <t>144,8м2</t>
  </si>
  <si>
    <t>309,7м2</t>
  </si>
  <si>
    <t>Крымский р-он, х. Павловский, ул. Коммунаров</t>
  </si>
  <si>
    <t>1,1 км</t>
  </si>
  <si>
    <t xml:space="preserve">Крымский р-он, х. Павловский , ул. Курганная </t>
  </si>
  <si>
    <t>1,8 км</t>
  </si>
  <si>
    <t>казна</t>
  </si>
  <si>
    <t>Дорога асфальт с. Кеслерово</t>
  </si>
  <si>
    <t xml:space="preserve">Крымский р-он, с. Кеслерово, ул. Октябрьская </t>
  </si>
  <si>
    <t>1 км</t>
  </si>
  <si>
    <t>Дорога асфальт, щебеночная</t>
  </si>
  <si>
    <t>Крымский р-он, х. Садовый , ул. Советская</t>
  </si>
  <si>
    <t>0,8 км</t>
  </si>
  <si>
    <t>Крымский р-он, х. Садовый , ул. Комсомольская</t>
  </si>
  <si>
    <t xml:space="preserve">Крымский р-он, х. Садовый , ул. Виноградная </t>
  </si>
  <si>
    <t xml:space="preserve">Дорога асфальтная </t>
  </si>
  <si>
    <t>Крымский р-он, с. Кеслерово, ул.Гастелло</t>
  </si>
  <si>
    <t>1,5 км</t>
  </si>
  <si>
    <t>Крымский р-он, с. Кеслерово, ул.Гоголя</t>
  </si>
  <si>
    <t xml:space="preserve">Крымский р-он, с. Кеслерово, ул.Советская </t>
  </si>
  <si>
    <t>0,75 км</t>
  </si>
  <si>
    <t xml:space="preserve">Крымский р-он, х. Анапский , ул. Виноградная </t>
  </si>
  <si>
    <t>2,8км</t>
  </si>
  <si>
    <t>Крымский р-он, х. Веселый, ул. Чапаева</t>
  </si>
  <si>
    <t>2,3 км</t>
  </si>
  <si>
    <t>2 км</t>
  </si>
  <si>
    <t xml:space="preserve">Крымский р-он, х. Красная Батарея, ул. Комсомольская </t>
  </si>
  <si>
    <t>1,3 км</t>
  </si>
  <si>
    <t xml:space="preserve">Крымский р-он, х. Павловский, ул. Красная </t>
  </si>
  <si>
    <t>Крымский р-он, х. Павловский, ул. Матросова</t>
  </si>
  <si>
    <t>Крымский р-он, х. Павловский, ул.Новая</t>
  </si>
  <si>
    <t>0,25 км</t>
  </si>
  <si>
    <t>0,95 км</t>
  </si>
  <si>
    <t>Крымский р-он, х. Павловский, ул.Степная</t>
  </si>
  <si>
    <t>Крымский р-он, х. Садовый , ул. 60 лет Октября</t>
  </si>
  <si>
    <t>Крымский р-он, х. Садовый , ул. Гагарина</t>
  </si>
  <si>
    <t>0,65 км</t>
  </si>
  <si>
    <t>Крымский р-он, х. Садовый , ул. Первомайская</t>
  </si>
  <si>
    <t>0,35 км</t>
  </si>
  <si>
    <t xml:space="preserve">Крымский р-он, х. Садовый , ул. Строительная </t>
  </si>
  <si>
    <t>0,4 км</t>
  </si>
  <si>
    <t xml:space="preserve">Крымский р-он, х. Садовый , ул. Школьная </t>
  </si>
  <si>
    <t>0,5 км</t>
  </si>
  <si>
    <t xml:space="preserve">Крымский р-он, ст. Гладковская, ул. Шоссейная </t>
  </si>
  <si>
    <t xml:space="preserve">казна </t>
  </si>
  <si>
    <t>Дорога грунт</t>
  </si>
  <si>
    <t>0,2 км</t>
  </si>
  <si>
    <t xml:space="preserve">Крымский р-он, с. Кеслерово,, ул. Пролетарская </t>
  </si>
  <si>
    <t xml:space="preserve">Крымский р-он, ст. Гладковская, ул. Степная </t>
  </si>
  <si>
    <t>Крымский р-он, х. Красная батарея , пер. Ленинский</t>
  </si>
  <si>
    <t xml:space="preserve">Крымский р-он, х. Красная Батарея , ул. Мира </t>
  </si>
  <si>
    <t xml:space="preserve">Крымский р-он, х. Красная Батарея, ул. Озерная </t>
  </si>
  <si>
    <t>Крымский р-он,х.Павловский, ул. Колесникова</t>
  </si>
  <si>
    <t xml:space="preserve">Крымский р-он х. Садовый , ул. Придорожная </t>
  </si>
  <si>
    <t>0,3 км</t>
  </si>
  <si>
    <t xml:space="preserve">Крымский р-он х. Садовый , ул. Солнечная </t>
  </si>
  <si>
    <t>Дорога грунт, щебень</t>
  </si>
  <si>
    <t xml:space="preserve">Крымский р-он, х. Новокалиновка, ул. Лесная </t>
  </si>
  <si>
    <t xml:space="preserve">Дорога щебеночная </t>
  </si>
  <si>
    <t xml:space="preserve">Крымский р-он, п. Нефтепромысловый , ул. Пушкина </t>
  </si>
  <si>
    <t>2,25 км</t>
  </si>
  <si>
    <t xml:space="preserve">Крымский р-он, с. Кеслерово, ул. Первомасйкая </t>
  </si>
  <si>
    <t>Крымский р-он, с. Кеслерово, ул. Прикубанская</t>
  </si>
  <si>
    <t xml:space="preserve">Крымский р-он, с. Кеслерово, ул. Пушкина </t>
  </si>
  <si>
    <t>1,25 км</t>
  </si>
  <si>
    <t xml:space="preserve">Крымский р-он, ст. Гладковская , ул. Виноградная </t>
  </si>
  <si>
    <t>Крымский р-он, ст. Гладковская , ул.Гагарина</t>
  </si>
  <si>
    <t xml:space="preserve">Крымский р-он, ст. Гладковская , ул.Горная </t>
  </si>
  <si>
    <t xml:space="preserve">Крымский р-он, ст. Гладковская , ул.Казачья  </t>
  </si>
  <si>
    <t xml:space="preserve">Крымский р-он, ст. Гладковская , ул.Кубанская </t>
  </si>
  <si>
    <t>Крымский р-он, ст. Гладковская , ул.Октябрьская</t>
  </si>
  <si>
    <t xml:space="preserve">Крымский р-он, ст. Гладковская , ул.Центральная </t>
  </si>
  <si>
    <t>0,85 км</t>
  </si>
  <si>
    <t>Крымский р-он, ст. Гладковская , ул.Чапаева</t>
  </si>
  <si>
    <t>0,6 км</t>
  </si>
  <si>
    <t>Крымский р-он, х. Красная Батарея, ул. Маяковского</t>
  </si>
  <si>
    <t xml:space="preserve">Крымский р-он, х. Красная Батарея, ул. Октябрьская </t>
  </si>
  <si>
    <t>0,9 км</t>
  </si>
  <si>
    <t>Крымский р-он, х. Павловский, пер. Лесной</t>
  </si>
  <si>
    <t xml:space="preserve">Крымский р-он, х. Павловский, ул. Дачная </t>
  </si>
  <si>
    <t>Крымский р-он, х. Павловский, ул.Лесная</t>
  </si>
  <si>
    <t>0,55 км</t>
  </si>
  <si>
    <t xml:space="preserve">Квартира, х. Павловский, ул. Красная </t>
  </si>
  <si>
    <t>Крымский р-он, х. Павловский, ул. Красная 10/14</t>
  </si>
  <si>
    <t>53,8 м2</t>
  </si>
  <si>
    <t>Крымский р-он, х. Павловский, ул. Красная 12/14</t>
  </si>
  <si>
    <t>51,7 м2</t>
  </si>
  <si>
    <t>1га</t>
  </si>
  <si>
    <t>23:15:0304002:85</t>
  </si>
  <si>
    <t>Крымский район, ст. Гладковская</t>
  </si>
  <si>
    <t>23:15:0307000:1022</t>
  </si>
  <si>
    <t>0,65 га</t>
  </si>
  <si>
    <t>23:15:0315001:214</t>
  </si>
  <si>
    <t xml:space="preserve">1,4 га </t>
  </si>
  <si>
    <t>0,39 га</t>
  </si>
  <si>
    <t>Свидетельство о государственной регистрации права 23 АК № 131854от 24.10.2011г.</t>
  </si>
  <si>
    <t>Свидетельство о государственной регистрации права 23 АК № 580814 от 24.10.2011г.</t>
  </si>
  <si>
    <t>Свидетельство о государсвенной регистрации права 23 АК № 608508 от 07.03.2012г.</t>
  </si>
  <si>
    <t>Кладбище х. Красная Батарея</t>
  </si>
  <si>
    <t>23:15:0303000:603</t>
  </si>
  <si>
    <t>23:15:0302002:309</t>
  </si>
  <si>
    <t>2,8 га</t>
  </si>
  <si>
    <t>Свидетельство о государственной регистрации права 23 АК № 580814 от 22.02.2012г.</t>
  </si>
  <si>
    <t>Крымский р-он, х. Красная Батарея, ул. Ленина 26-г</t>
  </si>
  <si>
    <t>Крымский р-он, х. Красная Батарея, ул. Ленина 43-а</t>
  </si>
  <si>
    <t>23:15:0302002:231</t>
  </si>
  <si>
    <t>4,3 га</t>
  </si>
  <si>
    <t>Свидетельство о государственной регистрации права 23 АК № 580851 от 22.02.2012г.</t>
  </si>
  <si>
    <t>Крымский район, с. Кеслерово, ул. Пушкана, 20</t>
  </si>
  <si>
    <t>Крымский район, ст. Гладковская, ул. Центральная , 28</t>
  </si>
  <si>
    <t>Крымский район, х.Анапский 300 метров к северо-западу от окраины хутора</t>
  </si>
  <si>
    <t>Крымский район, х. Веселый  200 метров к западу от окраины хутора</t>
  </si>
  <si>
    <t>Свидетельство о государсвенной регистрации права 23 АК № 119183 от 02.11.2011г.</t>
  </si>
  <si>
    <t>Кладбище х. Новокалиновка</t>
  </si>
  <si>
    <t>Крымский р-он, х. Новокалиновка , 80 метров к юго-востоку от окраины хутора</t>
  </si>
  <si>
    <t>23:15:0212000:352</t>
  </si>
  <si>
    <t>0,11 га</t>
  </si>
  <si>
    <t>Свидетельство о государственной регистрации права 23 АК № 119185 от 02.11.2011г.</t>
  </si>
  <si>
    <t>23:15:0304002:318</t>
  </si>
  <si>
    <t>0,71 га</t>
  </si>
  <si>
    <t>Свидетельство о государственной регистрации права 23 АК № 119183 от 02.11.2011г.</t>
  </si>
  <si>
    <t>Крымский район,х. Павловский, ул. Матросова ,11</t>
  </si>
  <si>
    <t>23:15:0314001:488</t>
  </si>
  <si>
    <t>0,61 га</t>
  </si>
  <si>
    <t>Свидетельство о государственной регистрации права 23 АК № 119182 от 02.11.2011г.</t>
  </si>
  <si>
    <t>Крымский район, х. Садовый, ул. 60 лет Октября , 2-а</t>
  </si>
  <si>
    <t>23:15:0307000:1023</t>
  </si>
  <si>
    <t>Свидетельство о государственной регистрации права 23 АК № 131852 от 24.10.2011г.</t>
  </si>
  <si>
    <t xml:space="preserve">Магазин х. Веселый </t>
  </si>
  <si>
    <t>112 м2</t>
  </si>
  <si>
    <t>Крымский район, х. Веселый, ул. Чапаева, 27а</t>
  </si>
  <si>
    <t>9/100 доли "Система газоснабжения"</t>
  </si>
  <si>
    <t>Крымский район, с.Кеслерово, колхоза "Красное Знамя"</t>
  </si>
  <si>
    <t>1/200</t>
  </si>
  <si>
    <t>1/168,7</t>
  </si>
  <si>
    <t>64/100 доли "Система газоснабжения"</t>
  </si>
  <si>
    <t xml:space="preserve">Надземный газопровод низкого давления </t>
  </si>
  <si>
    <t>1/760</t>
  </si>
  <si>
    <t>Распределительные газопроводы высокого и низкого давления</t>
  </si>
  <si>
    <t>Крымский район, с. Кеслерово, ул. Первомасйкая, ул. Пролетарская</t>
  </si>
  <si>
    <t>1/2618</t>
  </si>
  <si>
    <t>Крымский район, ст. Гладковская , ул. Центральная, Стапная, Казачья, Чапаева, Горная, Виноградная , Октябрьская</t>
  </si>
  <si>
    <t>1/752</t>
  </si>
  <si>
    <t xml:space="preserve">Распределительный газопровод низкого давления </t>
  </si>
  <si>
    <t xml:space="preserve">Бюст Ленина </t>
  </si>
  <si>
    <t xml:space="preserve">Крымский район, х. Павловский, ул. Красная </t>
  </si>
  <si>
    <t xml:space="preserve">Насосная </t>
  </si>
  <si>
    <t>9 м2</t>
  </si>
  <si>
    <t>Свидетельство о государственной регистрации права № 23-АМ № 761907 от 28.04.2014г.</t>
  </si>
  <si>
    <t>Насосная станция</t>
  </si>
  <si>
    <t xml:space="preserve">Крымский район, х. Садовый  </t>
  </si>
  <si>
    <t>23:15:0306001:317</t>
  </si>
  <si>
    <t>86,4</t>
  </si>
  <si>
    <t xml:space="preserve">Крымский район, ст. Гладковская  </t>
  </si>
  <si>
    <t>23:15:0306001:316</t>
  </si>
  <si>
    <t>123,9</t>
  </si>
  <si>
    <t xml:space="preserve">Сооружение водопроводных сетей </t>
  </si>
  <si>
    <t>Крымский район, ст. Гладковская, ул. Центральная , Гагарина , Шоссейная , Степная, Кубанская, Октябрьская, Чапаева, Виноградная</t>
  </si>
  <si>
    <t>23:15:0000000:261</t>
  </si>
  <si>
    <t>4222,04 м/п</t>
  </si>
  <si>
    <t>Свидетельство о государственной регистрации права № 23-АМ № 761906 от 28.04.2014г.</t>
  </si>
  <si>
    <t xml:space="preserve">Крымский район, х. Садовый , ул. 60 лет Октября, Советская, Гагарина , строителей , Школьная , Лесная, Первомасйкая, Придорожная, Виноградная , Комсомольская </t>
  </si>
  <si>
    <t>23:15:0000000:433</t>
  </si>
  <si>
    <t>9400 м/п</t>
  </si>
  <si>
    <t>Свидетельство о государственной регистрации права 23-АМ № 761904 от 28.04.2014г.</t>
  </si>
  <si>
    <t>Крымский район, ст. Гладковская ,ул. Горная, Казачья</t>
  </si>
  <si>
    <t>23:15:00000000:263</t>
  </si>
  <si>
    <t>Свидетельство о государственной регистрации права 23-АМ № 761908 от 28.04.2014г.</t>
  </si>
  <si>
    <t xml:space="preserve">Сооружение канализационной системы </t>
  </si>
  <si>
    <t>2,2 км</t>
  </si>
  <si>
    <t>6317,6 м/п</t>
  </si>
  <si>
    <t xml:space="preserve">Крымский район, х. Садовый </t>
  </si>
  <si>
    <t>№ п/п</t>
  </si>
  <si>
    <t>Водопровод  1995г.</t>
  </si>
  <si>
    <t>Крымский район с. Кеслерово</t>
  </si>
  <si>
    <t>аренда МУП "Варениковское коммунальное хозяйство"</t>
  </si>
  <si>
    <t>Водопровод 1973г.</t>
  </si>
  <si>
    <t>5,7 км</t>
  </si>
  <si>
    <t xml:space="preserve">Крымский район, х. Павловский </t>
  </si>
  <si>
    <t xml:space="preserve">Крымский район, х. Веселый   </t>
  </si>
  <si>
    <t>Крымский район, х. Красная Батарея</t>
  </si>
  <si>
    <t>5,6 км</t>
  </si>
  <si>
    <t>Водопровод 1970г.</t>
  </si>
  <si>
    <t>Крымский район, х. Павловский</t>
  </si>
  <si>
    <t>1,2 км</t>
  </si>
  <si>
    <t>8,9 км</t>
  </si>
  <si>
    <t>Водозабор из скважины</t>
  </si>
  <si>
    <t>Памятник воинам погибшим в ВОВ</t>
  </si>
  <si>
    <t>Крымский район, с. Кеслерово, ул. Пушикна</t>
  </si>
  <si>
    <t>1 шт</t>
  </si>
  <si>
    <t xml:space="preserve">Крымский район, ст. Гладковская, ул. Центральная </t>
  </si>
  <si>
    <t>оперативное управление</t>
  </si>
  <si>
    <t>Газопровод высокого и низкого давления</t>
  </si>
  <si>
    <t>Крымский район, с. Кеслерово, ул. Пушикна , Прикубанская, Гоголя</t>
  </si>
  <si>
    <t>1/3980,25</t>
  </si>
  <si>
    <t>Газопровод</t>
  </si>
  <si>
    <t>Крымский район, с. Кеслерово</t>
  </si>
  <si>
    <t>1/2218,2</t>
  </si>
  <si>
    <t>Крымский район, с. Кеслерово, ул. Октябрьская, Первомайская</t>
  </si>
  <si>
    <t>Крымский район, с. Кеслерово, ул. Гастелло, Первомайская</t>
  </si>
  <si>
    <t>1/1506,2</t>
  </si>
  <si>
    <t>Артезианская скважина № 5017 1987г.</t>
  </si>
  <si>
    <t xml:space="preserve">Артезианская скважина  </t>
  </si>
  <si>
    <t>Крымский район, х. Анапский</t>
  </si>
  <si>
    <t>Артезианская скважина № 58186 1986г.</t>
  </si>
  <si>
    <t>Артезианская скважина 1983г.</t>
  </si>
  <si>
    <t xml:space="preserve">Сети водопроводные </t>
  </si>
  <si>
    <t>1,7 км</t>
  </si>
  <si>
    <t>Стадион</t>
  </si>
  <si>
    <t>Павильон ожидания</t>
  </si>
  <si>
    <t>Остановочный павильон</t>
  </si>
  <si>
    <t>Крымский район, х.Павловский</t>
  </si>
  <si>
    <t>Парк культуры</t>
  </si>
  <si>
    <t>1шт</t>
  </si>
  <si>
    <t>А/прицеп 7135 "Престиж" (1.8*1.3м)</t>
  </si>
  <si>
    <t>Детская площадка</t>
  </si>
  <si>
    <t>Детский игровой комплекс</t>
  </si>
  <si>
    <t xml:space="preserve">Детское игровое оборудование </t>
  </si>
  <si>
    <t>Комплекс "Детская игровая площадка"</t>
  </si>
  <si>
    <t>Металлоконструкция для торгового навеса</t>
  </si>
  <si>
    <t>Насос ЭЦВ 8-25-125</t>
  </si>
  <si>
    <t>Преобразователь частоты RI200-018G/022Р-4</t>
  </si>
  <si>
    <t>Система очистки воды "Фибос"</t>
  </si>
  <si>
    <t>Спортивный комплекс "Воркаут"</t>
  </si>
  <si>
    <t>Спортивный комплекс "Воркаут-1"</t>
  </si>
  <si>
    <t>Трактор Беларус 82.1</t>
  </si>
  <si>
    <t>Тракторный прицеп 2ПТС-4.5 мод.8549</t>
  </si>
  <si>
    <t>Устройство ограждения зоны санитарной охраны резервуара чистой воды</t>
  </si>
  <si>
    <t xml:space="preserve">Городок 1-башенный </t>
  </si>
  <si>
    <t>Детский игровой комплект</t>
  </si>
  <si>
    <t>Детский уличный комплекс</t>
  </si>
  <si>
    <t xml:space="preserve">Спортплощадка </t>
  </si>
  <si>
    <t>Автомобиль Volswagen polo</t>
  </si>
  <si>
    <t>Автомобиль Chevrolet Niva</t>
  </si>
  <si>
    <t>Бензиновый генератор DY12500LX</t>
  </si>
  <si>
    <t xml:space="preserve">Адрес (местоположение)недвижимого имущества </t>
  </si>
  <si>
    <t>Кадастровый номер  муниципального недвижимого имущества</t>
  </si>
  <si>
    <t>Площадь, протяженность и (или) иные параметры, характеристики, физические свойства недвижимого имущества</t>
  </si>
  <si>
    <t>Сведения о балансовой стоимости недвижимого имущества и начисленной аммортизации (износ)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</si>
  <si>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</si>
  <si>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 анедвижимое имущество</t>
  </si>
  <si>
    <t>Реквизиты документов- сонований возникновения (прекращения) права муниципальной собственности на недвижимое имущество</t>
  </si>
  <si>
    <t>Сведения о правообладателей муниципального недвижимого имущества</t>
  </si>
  <si>
    <t>Сведения об установленных в отношении муниципального недвижимого имущества ограничениях(обременениях) с указанием основания и даты их возникновения и прекращения</t>
  </si>
  <si>
    <t>Раздел 1. Сведения о муницапальном недвижимом имуществе</t>
  </si>
  <si>
    <t>23:15:0306001:318</t>
  </si>
  <si>
    <t>22,9м2</t>
  </si>
  <si>
    <t>Крымский р-он, х. Павловский, ул. Красная, 11</t>
  </si>
  <si>
    <t>23:15:0314001:523</t>
  </si>
  <si>
    <t>2903,0м2</t>
  </si>
  <si>
    <t>23:15:0308002:300</t>
  </si>
  <si>
    <t xml:space="preserve">Дорога асфальт, щебеночная </t>
  </si>
  <si>
    <t>Даты возникновения и прекращения права муниципальной собственности движимое имущество</t>
  </si>
  <si>
    <t>Реквизиты документов- оснований возникновения (прекращения) права муниципальной собственности на движимое имущество</t>
  </si>
  <si>
    <t>Сведения о правообладателей муниципального движимого имущества</t>
  </si>
  <si>
    <t>Сведения об установленных в отношении муниципального движимого имущества ограничениях(обременениях) с указанием основания и даты их возникновения и прекращения</t>
  </si>
  <si>
    <t>23:15:0314001:743</t>
  </si>
  <si>
    <t>т\н № 61 от 27.05.2016</t>
  </si>
  <si>
    <t>Наименование недвижимого имуществаимущества</t>
  </si>
  <si>
    <t>т\н № 627 от 27.08.2015</t>
  </si>
  <si>
    <t>т\н № 251 от 07.10.2014</t>
  </si>
  <si>
    <t>т\н № 202 от 11.08.2014</t>
  </si>
  <si>
    <t>т\н № 439 от 09.07.2015</t>
  </si>
  <si>
    <t>т\н № 28 от 07.05.2015</t>
  </si>
  <si>
    <t>т\н № 739 от 08.12.2015</t>
  </si>
  <si>
    <t>т\н № 1 от 12.01.2017</t>
  </si>
  <si>
    <t>т\н № 567 от 12.08.2015</t>
  </si>
  <si>
    <t>т\н № 61 от 26.05.2017</t>
  </si>
  <si>
    <t>т\н № 16.956 от 10.06.2016</t>
  </si>
  <si>
    <t>т\н № 33 от 01.03.2017</t>
  </si>
  <si>
    <t>т\н № 32 от 01.03.2017</t>
  </si>
  <si>
    <t>т\н № 1 от 14.11.2015</t>
  </si>
  <si>
    <t>т\н № 38 от 14.06.2016</t>
  </si>
  <si>
    <t>т\н № 28 от 04.06.2015</t>
  </si>
  <si>
    <t>т\н № 1 от 17.12.2013</t>
  </si>
  <si>
    <t>Земельный участок под здание администрации</t>
  </si>
  <si>
    <t>Земельный участок кладбище с. Кеслерово( ограждение металлическое, сторожка , туалет каменный)</t>
  </si>
  <si>
    <t>Земельный участок кладбище ст. Гладковская (ограждение деревянное)</t>
  </si>
  <si>
    <t>Земельный участок кладбище х. Веселый (ограждение деревянное)</t>
  </si>
  <si>
    <t>Земельный участок кладбище х. Красная Батарея</t>
  </si>
  <si>
    <t>Земельный участок кладбище х. Анапский (туалет каменный)</t>
  </si>
  <si>
    <t xml:space="preserve">Земельный участок кладбище с. Кеслерово </t>
  </si>
  <si>
    <t xml:space="preserve">Земельный участок кладбище х. Садовый </t>
  </si>
  <si>
    <t>Земельный участок кладбище х. Павловский ( ограждение  металлическое , туалет каменный)</t>
  </si>
  <si>
    <t>паспорт 63 ОР 044226 от 16.09.2016</t>
  </si>
  <si>
    <t>паспорт 40 НК 604306 от 23.06.2012</t>
  </si>
  <si>
    <t>паспорт ТВ 002475 от 14.04.2008</t>
  </si>
  <si>
    <t>паспорт  ВЕ 007251 от 14.04.2008</t>
  </si>
  <si>
    <t>Наименование недвижимого имущества</t>
  </si>
  <si>
    <t>Раздел 2. Сведения о муниципальном движимом и ином имуществе, не относящемся к недвижимым и движимым вещам</t>
  </si>
  <si>
    <t>Раздел 3. Сведения о муниципальных унитарных предприятиях, муниципальных учреждениях, хозяйственных обществах,товариществах,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муницыпальное образование является учредителем (участником)</t>
  </si>
  <si>
    <t>Полное наименование и организационно-правовая форма юридического лица</t>
  </si>
  <si>
    <t>Адрес (местонахождение)</t>
  </si>
  <si>
    <t>Реквизиты документа-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</si>
  <si>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</si>
  <si>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 принадлежащей муниципальному образованию в установм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</si>
  <si>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(фондов)(для муниципальных и муниципальных унитарных предприятий)</t>
  </si>
  <si>
    <t>Среднесписочная численность работников (для муниципальных учрежедений и муниципальных унитарных предприятий)</t>
  </si>
  <si>
    <t>основной государственной регистрационный номер и дата государственной регистрации</t>
  </si>
  <si>
    <t>балансовая стоимость</t>
  </si>
  <si>
    <t>аммортизация</t>
  </si>
  <si>
    <t>Общество с ограниченной ответственностью "Крымский водоканал"</t>
  </si>
  <si>
    <t>1162337050204</t>
  </si>
  <si>
    <t>353380 Краснодарский край,                                     г. Крымск, ул.Свердлова, 4</t>
  </si>
  <si>
    <t>свидетельство о государственной регистрации23-23/028-23/028/803/2016-99/2 от 22.07.2016г.</t>
  </si>
  <si>
    <t>свидетельство о государственной регистрации23-23/028-23/028/005/2015-013/2 от 15.01.2015г.</t>
  </si>
  <si>
    <t>свидетельство о государственной регистрации23-23/028-23/028/803/2016-106/1 от 22.07.2016г.</t>
  </si>
  <si>
    <t>свидетельство о государственной регистрации23-23/028-23/028/803/2016-108/1 от 21.07.2016г.</t>
  </si>
  <si>
    <t>свидетельство о государственной регистрации23-23-28/096/2014-459 от 16.09.2014г.</t>
  </si>
  <si>
    <t>свидетельство о государственной регистрации23-23-28/096/2014-461 от 16.09.2014г.</t>
  </si>
  <si>
    <t>Решение Совета Кеслеровского сельского поселения Крымского района № 84 от 30.03.2016г</t>
  </si>
  <si>
    <t>Муниципальное казенное учреждение "Павловская поселенческая библиотека"</t>
  </si>
  <si>
    <t xml:space="preserve">Муниципальное казенное учреждение культуры "Социально-культурный центр" Кеслеровского сельского поселения </t>
  </si>
  <si>
    <t>353357 Краснодарский край, Крымский район,х. Павловский, ул.Новая, 2</t>
  </si>
  <si>
    <t>Забор кладбища с. Кеслерово</t>
  </si>
  <si>
    <t>Забор кладбища х. Павловский</t>
  </si>
  <si>
    <t>Общество с ограниченной ответственностью "Специализированная служба Крымского района"</t>
  </si>
  <si>
    <t>1202300021516 25.05.2020</t>
  </si>
  <si>
    <t>Решение Совета Кеслеровского сельского поселения Крымского района № 12 от 29.07.2020г</t>
  </si>
  <si>
    <t>353359 Краснодарский край, Крымский район, г. Крымск, ул. Маршала Жукова, 113А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</si>
</sst>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17" fontId="0" fillId="0" borderId="0" xfId="0" applyNumberFormat="1"/>
    <xf numFmtId="49" fontId="0" fillId="0" borderId="1" xfId="0" applyNumberFormat="1" applyBorder="1" applyAlignment="1">
      <alignment wrapText="1"/>
    </xf>
    <xf numFmtId="4" fontId="0" fillId="0" borderId="1" xfId="0" applyNumberFormat="1" applyBorder="1"/>
    <xf numFmtId="0" fontId="0" fillId="0" borderId="1" xfId="0" applyBorder="1" applyAlignment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0" fontId="0" fillId="0" borderId="0" xfId="0" applyNumberFormat="1"/>
    <xf numFmtId="0" fontId="0" fillId="0" borderId="5" xfId="0" applyBorder="1" applyAlignment="1"/>
    <xf numFmtId="0" fontId="2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zoomScale="58" zoomScaleNormal="58" workbookViewId="0">
      <selection activeCell="J113" sqref="J113"/>
    </sheetView>
  </sheetViews>
  <sheetFormatPr defaultRowHeight="15" x14ac:dyDescent="0.25"/>
  <cols>
    <col min="1" max="1" width="6.42578125" customWidth="1"/>
    <col min="2" max="2" width="14.140625" customWidth="1"/>
    <col min="3" max="3" width="10.85546875" customWidth="1"/>
    <col min="4" max="4" width="12.85546875" customWidth="1"/>
    <col min="5" max="5" width="8.7109375" customWidth="1"/>
    <col min="6" max="6" width="7.42578125" customWidth="1"/>
    <col min="7" max="7" width="16.28515625" customWidth="1"/>
    <col min="8" max="8" width="17.42578125" customWidth="1"/>
    <col min="9" max="9" width="5.140625" customWidth="1"/>
    <col min="10" max="10" width="10.5703125" customWidth="1"/>
    <col min="11" max="11" width="9" customWidth="1"/>
    <col min="12" max="12" width="10.28515625" customWidth="1"/>
  </cols>
  <sheetData>
    <row r="1" spans="1:12" x14ac:dyDescent="0.25">
      <c r="A1" s="36" t="s">
        <v>276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375" customHeight="1" x14ac:dyDescent="0.25">
      <c r="A2" s="34" t="s">
        <v>204</v>
      </c>
      <c r="B2" s="34" t="s">
        <v>320</v>
      </c>
      <c r="C2" s="34" t="s">
        <v>267</v>
      </c>
      <c r="D2" s="34" t="s">
        <v>268</v>
      </c>
      <c r="E2" s="34" t="s">
        <v>269</v>
      </c>
      <c r="F2" s="37" t="s">
        <v>270</v>
      </c>
      <c r="G2" s="38"/>
      <c r="H2" s="34" t="s">
        <v>271</v>
      </c>
      <c r="I2" s="39" t="s">
        <v>272</v>
      </c>
      <c r="J2" s="34" t="s">
        <v>273</v>
      </c>
      <c r="K2" s="34" t="s">
        <v>274</v>
      </c>
      <c r="L2" s="34" t="s">
        <v>275</v>
      </c>
    </row>
    <row r="3" spans="1:12" ht="58.5" customHeight="1" x14ac:dyDescent="0.25">
      <c r="A3" s="35"/>
      <c r="B3" s="35"/>
      <c r="C3" s="35"/>
      <c r="D3" s="35"/>
      <c r="E3" s="35"/>
      <c r="F3" s="14" t="s">
        <v>332</v>
      </c>
      <c r="G3" s="15" t="s">
        <v>331</v>
      </c>
      <c r="H3" s="35"/>
      <c r="I3" s="40"/>
      <c r="J3" s="35"/>
      <c r="K3" s="35"/>
      <c r="L3" s="35"/>
    </row>
    <row r="4" spans="1:12" ht="179.25" customHeight="1" x14ac:dyDescent="0.25">
      <c r="A4" s="8">
        <v>1</v>
      </c>
      <c r="B4" s="9" t="s">
        <v>0</v>
      </c>
      <c r="C4" s="9" t="s">
        <v>1</v>
      </c>
      <c r="D4" s="9" t="s">
        <v>288</v>
      </c>
      <c r="E4" s="9" t="s">
        <v>30</v>
      </c>
      <c r="F4" s="9"/>
      <c r="G4" s="10">
        <v>3993277.32</v>
      </c>
      <c r="H4" s="10">
        <v>16971095.620000001</v>
      </c>
      <c r="I4" s="9"/>
      <c r="J4" s="9" t="s">
        <v>2</v>
      </c>
      <c r="K4" s="9" t="s">
        <v>3</v>
      </c>
      <c r="L4" s="9"/>
    </row>
    <row r="5" spans="1:12" ht="193.5" customHeight="1" x14ac:dyDescent="0.25">
      <c r="A5" s="1">
        <f>1+A4</f>
        <v>2</v>
      </c>
      <c r="B5" s="2" t="s">
        <v>4</v>
      </c>
      <c r="C5" s="2" t="s">
        <v>5</v>
      </c>
      <c r="D5" s="2" t="s">
        <v>12</v>
      </c>
      <c r="E5" s="2" t="s">
        <v>31</v>
      </c>
      <c r="F5" s="2">
        <v>40970.019999999997</v>
      </c>
      <c r="G5" s="3">
        <v>5830853.04</v>
      </c>
      <c r="H5" s="3">
        <v>32330275.02</v>
      </c>
      <c r="I5" s="2"/>
      <c r="J5" s="2" t="s">
        <v>336</v>
      </c>
      <c r="K5" s="2" t="s">
        <v>223</v>
      </c>
      <c r="L5" s="2"/>
    </row>
    <row r="6" spans="1:12" ht="199.5" customHeight="1" x14ac:dyDescent="0.25">
      <c r="A6" s="1">
        <f t="shared" ref="A6:A65" si="0">1+A5</f>
        <v>3</v>
      </c>
      <c r="B6" s="2" t="s">
        <v>8</v>
      </c>
      <c r="C6" s="2" t="s">
        <v>9</v>
      </c>
      <c r="D6" s="2" t="s">
        <v>14</v>
      </c>
      <c r="E6" s="2" t="s">
        <v>33</v>
      </c>
      <c r="F6" s="2"/>
      <c r="G6" s="3">
        <v>877181.4</v>
      </c>
      <c r="H6" s="3">
        <v>6662685.6699999999</v>
      </c>
      <c r="I6" s="2"/>
      <c r="J6" s="2" t="s">
        <v>338</v>
      </c>
      <c r="K6" s="2" t="s">
        <v>223</v>
      </c>
      <c r="L6" s="2"/>
    </row>
    <row r="7" spans="1:12" ht="210.75" customHeight="1" x14ac:dyDescent="0.25">
      <c r="A7" s="1">
        <f t="shared" si="0"/>
        <v>4</v>
      </c>
      <c r="B7" s="2" t="s">
        <v>6</v>
      </c>
      <c r="C7" s="2" t="s">
        <v>7</v>
      </c>
      <c r="D7" s="2" t="s">
        <v>13</v>
      </c>
      <c r="E7" s="2" t="s">
        <v>32</v>
      </c>
      <c r="F7" s="2"/>
      <c r="G7" s="3">
        <v>211235.04</v>
      </c>
      <c r="H7" s="3">
        <v>479007.09</v>
      </c>
      <c r="I7" s="2"/>
      <c r="J7" s="2" t="s">
        <v>337</v>
      </c>
      <c r="K7" s="2" t="s">
        <v>223</v>
      </c>
      <c r="L7" s="2"/>
    </row>
    <row r="8" spans="1:12" ht="193.5" customHeight="1" x14ac:dyDescent="0.25">
      <c r="A8" s="1">
        <f t="shared" si="0"/>
        <v>5</v>
      </c>
      <c r="B8" s="2" t="s">
        <v>10</v>
      </c>
      <c r="C8" s="2" t="s">
        <v>11</v>
      </c>
      <c r="D8" s="2" t="s">
        <v>15</v>
      </c>
      <c r="E8" s="11">
        <v>310.7</v>
      </c>
      <c r="F8" s="2"/>
      <c r="G8" s="3">
        <v>503206.02</v>
      </c>
      <c r="H8" s="3">
        <v>5842118.1399999997</v>
      </c>
      <c r="I8" s="2"/>
      <c r="J8" s="2" t="s">
        <v>339</v>
      </c>
      <c r="K8" s="2" t="s">
        <v>223</v>
      </c>
      <c r="L8" s="2"/>
    </row>
    <row r="9" spans="1:12" ht="126" customHeight="1" x14ac:dyDescent="0.25">
      <c r="A9" s="1">
        <f t="shared" si="0"/>
        <v>6</v>
      </c>
      <c r="B9" s="2" t="s">
        <v>16</v>
      </c>
      <c r="C9" s="2" t="s">
        <v>17</v>
      </c>
      <c r="D9" s="2" t="s">
        <v>18</v>
      </c>
      <c r="E9" s="2" t="s">
        <v>278</v>
      </c>
      <c r="F9" s="23">
        <v>2853.48</v>
      </c>
      <c r="G9" s="3">
        <v>146441.26999999999</v>
      </c>
      <c r="H9" s="3"/>
      <c r="I9" s="2"/>
      <c r="J9" s="2"/>
      <c r="K9" s="2" t="s">
        <v>223</v>
      </c>
      <c r="L9" s="2"/>
    </row>
    <row r="10" spans="1:12" ht="174.75" customHeight="1" x14ac:dyDescent="0.25">
      <c r="A10" s="1">
        <f t="shared" si="0"/>
        <v>7</v>
      </c>
      <c r="B10" s="2" t="s">
        <v>19</v>
      </c>
      <c r="C10" s="2" t="s">
        <v>20</v>
      </c>
      <c r="D10" s="2" t="s">
        <v>21</v>
      </c>
      <c r="E10" s="11">
        <v>1012.8</v>
      </c>
      <c r="F10" s="23">
        <v>518801.4</v>
      </c>
      <c r="G10" s="3">
        <v>11505240.65</v>
      </c>
      <c r="H10" s="3">
        <v>32159634.359999999</v>
      </c>
      <c r="I10" s="3"/>
      <c r="J10" s="2" t="s">
        <v>341</v>
      </c>
      <c r="K10" s="2" t="s">
        <v>223</v>
      </c>
      <c r="L10" s="2"/>
    </row>
    <row r="11" spans="1:12" ht="183.75" customHeight="1" x14ac:dyDescent="0.25">
      <c r="A11" s="1">
        <f t="shared" si="0"/>
        <v>8</v>
      </c>
      <c r="B11" s="2" t="s">
        <v>22</v>
      </c>
      <c r="C11" s="2" t="s">
        <v>23</v>
      </c>
      <c r="D11" s="2" t="s">
        <v>24</v>
      </c>
      <c r="E11" s="2" t="s">
        <v>29</v>
      </c>
      <c r="F11" s="23">
        <v>1861.08</v>
      </c>
      <c r="G11" s="3">
        <v>49970.52</v>
      </c>
      <c r="H11" s="3">
        <v>3570905.23</v>
      </c>
      <c r="I11" s="2"/>
      <c r="J11" s="2" t="s">
        <v>340</v>
      </c>
      <c r="K11" s="2" t="s">
        <v>223</v>
      </c>
      <c r="L11" s="2"/>
    </row>
    <row r="12" spans="1:12" ht="138" customHeight="1" x14ac:dyDescent="0.25">
      <c r="A12" s="1">
        <f t="shared" si="0"/>
        <v>9</v>
      </c>
      <c r="B12" s="2" t="s">
        <v>25</v>
      </c>
      <c r="C12" s="2" t="s">
        <v>23</v>
      </c>
      <c r="D12" s="2"/>
      <c r="E12" s="2"/>
      <c r="F12" s="23">
        <v>3258.72</v>
      </c>
      <c r="G12" s="3">
        <v>97760</v>
      </c>
      <c r="H12" s="3"/>
      <c r="I12" s="2"/>
      <c r="J12" s="2"/>
      <c r="K12" s="2" t="s">
        <v>223</v>
      </c>
      <c r="L12" s="2"/>
    </row>
    <row r="13" spans="1:12" ht="104.25" customHeight="1" x14ac:dyDescent="0.25">
      <c r="A13" s="1">
        <f t="shared" si="0"/>
        <v>10</v>
      </c>
      <c r="B13" s="2" t="s">
        <v>307</v>
      </c>
      <c r="C13" s="2" t="s">
        <v>279</v>
      </c>
      <c r="D13" s="2" t="s">
        <v>280</v>
      </c>
      <c r="E13" s="2" t="s">
        <v>281</v>
      </c>
      <c r="F13" s="2"/>
      <c r="G13" s="3"/>
      <c r="H13" s="3">
        <v>388305.28</v>
      </c>
      <c r="I13" s="2"/>
      <c r="J13" s="2"/>
      <c r="K13" s="2"/>
      <c r="L13" s="2"/>
    </row>
    <row r="14" spans="1:12" ht="191.25" customHeight="1" x14ac:dyDescent="0.25">
      <c r="A14" s="1">
        <f t="shared" si="0"/>
        <v>11</v>
      </c>
      <c r="B14" s="2" t="s">
        <v>308</v>
      </c>
      <c r="C14" s="2" t="s">
        <v>140</v>
      </c>
      <c r="D14" s="2" t="s">
        <v>120</v>
      </c>
      <c r="E14" s="23" t="s">
        <v>119</v>
      </c>
      <c r="F14" s="23"/>
      <c r="G14" s="3">
        <v>29269.55</v>
      </c>
      <c r="H14" s="3">
        <v>699800</v>
      </c>
      <c r="I14" s="2"/>
      <c r="J14" s="2" t="s">
        <v>144</v>
      </c>
      <c r="K14" s="2" t="s">
        <v>38</v>
      </c>
      <c r="L14" s="2"/>
    </row>
    <row r="15" spans="1:12" ht="168.75" customHeight="1" x14ac:dyDescent="0.25">
      <c r="A15" s="1">
        <f t="shared" si="0"/>
        <v>12</v>
      </c>
      <c r="B15" s="2" t="s">
        <v>309</v>
      </c>
      <c r="C15" s="2" t="s">
        <v>141</v>
      </c>
      <c r="D15" s="2" t="s">
        <v>122</v>
      </c>
      <c r="E15" s="2" t="s">
        <v>123</v>
      </c>
      <c r="F15" s="2"/>
      <c r="G15" s="3">
        <v>18717.990000000002</v>
      </c>
      <c r="H15" s="3">
        <v>441751.62</v>
      </c>
      <c r="I15" s="2"/>
      <c r="J15" s="2" t="s">
        <v>128</v>
      </c>
      <c r="K15" s="2" t="s">
        <v>38</v>
      </c>
      <c r="L15" s="2"/>
    </row>
    <row r="16" spans="1:12" ht="169.5" customHeight="1" x14ac:dyDescent="0.25">
      <c r="A16" s="1">
        <f t="shared" si="0"/>
        <v>13</v>
      </c>
      <c r="B16" s="2" t="s">
        <v>312</v>
      </c>
      <c r="C16" s="2" t="s">
        <v>142</v>
      </c>
      <c r="D16" s="2" t="s">
        <v>124</v>
      </c>
      <c r="E16" s="2" t="s">
        <v>125</v>
      </c>
      <c r="F16" s="2"/>
      <c r="G16" s="3">
        <v>5199.24</v>
      </c>
      <c r="H16" s="3">
        <v>134805.06</v>
      </c>
      <c r="I16" s="2"/>
      <c r="J16" s="2" t="s">
        <v>127</v>
      </c>
      <c r="K16" s="2" t="s">
        <v>38</v>
      </c>
      <c r="L16" s="2"/>
    </row>
    <row r="17" spans="1:12" ht="180.75" customHeight="1" x14ac:dyDescent="0.25">
      <c r="A17" s="1">
        <f t="shared" si="0"/>
        <v>14</v>
      </c>
      <c r="B17" s="2" t="s">
        <v>310</v>
      </c>
      <c r="C17" s="2" t="s">
        <v>143</v>
      </c>
      <c r="D17" s="2" t="s">
        <v>131</v>
      </c>
      <c r="E17" s="2" t="s">
        <v>126</v>
      </c>
      <c r="F17" s="2"/>
      <c r="G17" s="3">
        <v>6738.48</v>
      </c>
      <c r="H17" s="3">
        <v>26768.76</v>
      </c>
      <c r="I17" s="2"/>
      <c r="J17" s="2" t="s">
        <v>129</v>
      </c>
      <c r="K17" s="2" t="s">
        <v>38</v>
      </c>
      <c r="L17" s="2"/>
    </row>
    <row r="18" spans="1:12" ht="179.25" customHeight="1" x14ac:dyDescent="0.25">
      <c r="A18" s="1">
        <f t="shared" si="0"/>
        <v>15</v>
      </c>
      <c r="B18" s="2" t="s">
        <v>311</v>
      </c>
      <c r="C18" s="2" t="s">
        <v>136</v>
      </c>
      <c r="D18" s="2" t="s">
        <v>132</v>
      </c>
      <c r="E18" s="2" t="s">
        <v>133</v>
      </c>
      <c r="F18" s="2"/>
      <c r="G18" s="3">
        <v>6490.45</v>
      </c>
      <c r="H18" s="3">
        <v>276301.64</v>
      </c>
      <c r="I18" s="2"/>
      <c r="J18" s="2" t="s">
        <v>134</v>
      </c>
      <c r="K18" s="2" t="s">
        <v>38</v>
      </c>
      <c r="L18" s="2"/>
    </row>
    <row r="19" spans="1:12" ht="169.5" customHeight="1" x14ac:dyDescent="0.25">
      <c r="A19" s="1">
        <f t="shared" si="0"/>
        <v>16</v>
      </c>
      <c r="B19" s="2" t="s">
        <v>313</v>
      </c>
      <c r="C19" s="2" t="s">
        <v>140</v>
      </c>
      <c r="D19" s="2" t="s">
        <v>150</v>
      </c>
      <c r="E19" s="2" t="s">
        <v>151</v>
      </c>
      <c r="F19" s="2"/>
      <c r="G19" s="3">
        <v>20781.38</v>
      </c>
      <c r="H19" s="3">
        <v>494478.68</v>
      </c>
      <c r="I19" s="2"/>
      <c r="J19" s="2" t="s">
        <v>152</v>
      </c>
      <c r="K19" s="2" t="s">
        <v>38</v>
      </c>
      <c r="L19" s="2"/>
    </row>
    <row r="20" spans="1:12" ht="178.5" customHeight="1" x14ac:dyDescent="0.25">
      <c r="A20" s="1">
        <f t="shared" si="0"/>
        <v>17</v>
      </c>
      <c r="B20" s="2" t="s">
        <v>315</v>
      </c>
      <c r="C20" s="2" t="s">
        <v>153</v>
      </c>
      <c r="D20" s="2" t="s">
        <v>154</v>
      </c>
      <c r="E20" s="2" t="s">
        <v>155</v>
      </c>
      <c r="F20" s="2"/>
      <c r="G20" s="3">
        <v>155173.91</v>
      </c>
      <c r="H20" s="3">
        <v>60136.08</v>
      </c>
      <c r="I20" s="2"/>
      <c r="J20" s="2" t="s">
        <v>156</v>
      </c>
      <c r="K20" s="2" t="s">
        <v>38</v>
      </c>
      <c r="L20" s="2"/>
    </row>
    <row r="21" spans="1:12" ht="177" customHeight="1" x14ac:dyDescent="0.25">
      <c r="A21" s="1">
        <f t="shared" si="0"/>
        <v>18</v>
      </c>
      <c r="B21" s="2" t="s">
        <v>314</v>
      </c>
      <c r="C21" s="2" t="s">
        <v>157</v>
      </c>
      <c r="D21" s="2" t="s">
        <v>158</v>
      </c>
      <c r="E21" s="2">
        <v>0.72</v>
      </c>
      <c r="F21" s="2"/>
      <c r="G21" s="3">
        <v>32019.25</v>
      </c>
      <c r="H21" s="3">
        <v>491561.96</v>
      </c>
      <c r="I21" s="2"/>
      <c r="J21" s="2" t="s">
        <v>159</v>
      </c>
      <c r="K21" s="2" t="s">
        <v>38</v>
      </c>
      <c r="L21" s="2"/>
    </row>
    <row r="22" spans="1:12" ht="75" x14ac:dyDescent="0.25">
      <c r="A22" s="1">
        <f t="shared" si="0"/>
        <v>19</v>
      </c>
      <c r="B22" s="2" t="s">
        <v>26</v>
      </c>
      <c r="C22" s="2" t="s">
        <v>27</v>
      </c>
      <c r="D22" s="2"/>
      <c r="E22" s="2" t="s">
        <v>28</v>
      </c>
      <c r="F22" s="2"/>
      <c r="G22" s="3">
        <v>694905.16</v>
      </c>
      <c r="H22" s="3"/>
      <c r="I22" s="2"/>
      <c r="J22" s="2"/>
      <c r="K22" s="2" t="s">
        <v>38</v>
      </c>
      <c r="L22" s="2"/>
    </row>
    <row r="23" spans="1:12" ht="90" x14ac:dyDescent="0.25">
      <c r="A23" s="1">
        <f t="shared" si="0"/>
        <v>20</v>
      </c>
      <c r="B23" s="2" t="s">
        <v>26</v>
      </c>
      <c r="C23" s="2" t="s">
        <v>34</v>
      </c>
      <c r="D23" s="2"/>
      <c r="E23" s="2" t="s">
        <v>35</v>
      </c>
      <c r="F23" s="2"/>
      <c r="G23" s="3">
        <v>3397314.1</v>
      </c>
      <c r="H23" s="3"/>
      <c r="I23" s="2"/>
      <c r="J23" s="2"/>
      <c r="K23" s="2" t="s">
        <v>38</v>
      </c>
      <c r="L23" s="2"/>
    </row>
    <row r="24" spans="1:12" ht="75" x14ac:dyDescent="0.25">
      <c r="A24" s="1">
        <f t="shared" si="0"/>
        <v>21</v>
      </c>
      <c r="B24" s="2" t="s">
        <v>26</v>
      </c>
      <c r="C24" s="2" t="s">
        <v>36</v>
      </c>
      <c r="D24" s="2"/>
      <c r="E24" s="2" t="s">
        <v>37</v>
      </c>
      <c r="F24" s="2"/>
      <c r="G24" s="3">
        <v>5559241.25</v>
      </c>
      <c r="H24" s="3"/>
      <c r="I24" s="2"/>
      <c r="J24" s="2"/>
      <c r="K24" s="2" t="s">
        <v>38</v>
      </c>
      <c r="L24" s="2"/>
    </row>
    <row r="25" spans="1:12" ht="90" x14ac:dyDescent="0.25">
      <c r="A25" s="1">
        <f t="shared" si="0"/>
        <v>22</v>
      </c>
      <c r="B25" s="2" t="s">
        <v>39</v>
      </c>
      <c r="C25" s="2" t="s">
        <v>40</v>
      </c>
      <c r="D25" s="2"/>
      <c r="E25" s="2" t="s">
        <v>41</v>
      </c>
      <c r="F25" s="2"/>
      <c r="G25" s="3">
        <v>2316350.52</v>
      </c>
      <c r="H25" s="3"/>
      <c r="I25" s="2"/>
      <c r="J25" s="2"/>
      <c r="K25" s="2" t="s">
        <v>38</v>
      </c>
      <c r="L25" s="2"/>
    </row>
    <row r="26" spans="1:12" ht="75" x14ac:dyDescent="0.25">
      <c r="A26" s="1">
        <f t="shared" si="0"/>
        <v>23</v>
      </c>
      <c r="B26" s="2" t="s">
        <v>42</v>
      </c>
      <c r="C26" s="2" t="s">
        <v>43</v>
      </c>
      <c r="D26" s="2"/>
      <c r="E26" s="2" t="s">
        <v>44</v>
      </c>
      <c r="F26" s="2"/>
      <c r="G26" s="3">
        <v>2083965.84</v>
      </c>
      <c r="H26" s="3"/>
      <c r="I26" s="2"/>
      <c r="J26" s="2"/>
      <c r="K26" s="2" t="s">
        <v>38</v>
      </c>
      <c r="L26" s="2"/>
    </row>
    <row r="27" spans="1:12" ht="90" x14ac:dyDescent="0.25">
      <c r="A27" s="1">
        <f t="shared" si="0"/>
        <v>24</v>
      </c>
      <c r="B27" s="2" t="s">
        <v>42</v>
      </c>
      <c r="C27" s="2" t="s">
        <v>45</v>
      </c>
      <c r="D27" s="2"/>
      <c r="E27" s="2" t="s">
        <v>41</v>
      </c>
      <c r="F27" s="2"/>
      <c r="G27" s="3">
        <v>1832843.26</v>
      </c>
      <c r="H27" s="3"/>
      <c r="I27" s="2"/>
      <c r="J27" s="2"/>
      <c r="K27" s="2" t="s">
        <v>38</v>
      </c>
      <c r="L27" s="2"/>
    </row>
    <row r="28" spans="1:12" ht="90" x14ac:dyDescent="0.25">
      <c r="A28" s="1">
        <f t="shared" si="0"/>
        <v>25</v>
      </c>
      <c r="B28" s="2" t="s">
        <v>42</v>
      </c>
      <c r="C28" s="2" t="s">
        <v>46</v>
      </c>
      <c r="D28" s="2"/>
      <c r="E28" s="2" t="s">
        <v>216</v>
      </c>
      <c r="F28" s="2"/>
      <c r="G28" s="3">
        <v>2247760</v>
      </c>
      <c r="H28" s="3"/>
      <c r="I28" s="2"/>
      <c r="J28" s="2"/>
      <c r="K28" s="2" t="s">
        <v>38</v>
      </c>
      <c r="L28" s="2"/>
    </row>
    <row r="29" spans="1:12" ht="90" x14ac:dyDescent="0.25">
      <c r="A29" s="1">
        <f t="shared" si="0"/>
        <v>26</v>
      </c>
      <c r="B29" s="2" t="s">
        <v>47</v>
      </c>
      <c r="C29" s="2" t="s">
        <v>48</v>
      </c>
      <c r="D29" s="2"/>
      <c r="E29" s="2" t="s">
        <v>49</v>
      </c>
      <c r="F29" s="2"/>
      <c r="G29" s="3">
        <v>5790876.2999999998</v>
      </c>
      <c r="H29" s="3"/>
      <c r="I29" s="2"/>
      <c r="J29" s="2"/>
      <c r="K29" s="2" t="s">
        <v>38</v>
      </c>
      <c r="L29" s="2"/>
    </row>
    <row r="30" spans="1:12" ht="60" x14ac:dyDescent="0.25">
      <c r="A30" s="1">
        <f t="shared" si="0"/>
        <v>27</v>
      </c>
      <c r="B30" s="2" t="s">
        <v>47</v>
      </c>
      <c r="C30" s="2" t="s">
        <v>50</v>
      </c>
      <c r="D30" s="2"/>
      <c r="E30" s="2" t="s">
        <v>49</v>
      </c>
      <c r="F30" s="2"/>
      <c r="G30" s="3">
        <v>3474525.78</v>
      </c>
      <c r="H30" s="3"/>
      <c r="I30" s="2"/>
      <c r="J30" s="2"/>
      <c r="K30" s="2" t="s">
        <v>38</v>
      </c>
      <c r="L30" s="2"/>
    </row>
    <row r="31" spans="1:12" ht="90" x14ac:dyDescent="0.25">
      <c r="A31" s="1">
        <f t="shared" si="0"/>
        <v>28</v>
      </c>
      <c r="B31" s="2" t="s">
        <v>47</v>
      </c>
      <c r="C31" s="2" t="s">
        <v>51</v>
      </c>
      <c r="D31" s="2"/>
      <c r="E31" s="2" t="s">
        <v>52</v>
      </c>
      <c r="F31" s="2"/>
      <c r="G31" s="3">
        <v>1447719.08</v>
      </c>
      <c r="H31" s="3"/>
      <c r="I31" s="2"/>
      <c r="J31" s="2"/>
      <c r="K31" s="2" t="s">
        <v>38</v>
      </c>
      <c r="L31" s="2"/>
    </row>
    <row r="32" spans="1:12" ht="90" x14ac:dyDescent="0.25">
      <c r="A32" s="1">
        <f t="shared" si="0"/>
        <v>29</v>
      </c>
      <c r="B32" s="2" t="s">
        <v>47</v>
      </c>
      <c r="C32" s="2" t="s">
        <v>53</v>
      </c>
      <c r="D32" s="2"/>
      <c r="E32" s="2" t="s">
        <v>54</v>
      </c>
      <c r="F32" s="2"/>
      <c r="G32" s="3">
        <v>8647708.6099999994</v>
      </c>
      <c r="H32" s="3"/>
      <c r="I32" s="2"/>
      <c r="J32" s="2"/>
      <c r="K32" s="2" t="s">
        <v>38</v>
      </c>
      <c r="L32" s="2"/>
    </row>
    <row r="33" spans="1:12" ht="75" x14ac:dyDescent="0.25">
      <c r="A33" s="1">
        <f t="shared" si="0"/>
        <v>30</v>
      </c>
      <c r="B33" s="2" t="s">
        <v>47</v>
      </c>
      <c r="C33" s="2" t="s">
        <v>55</v>
      </c>
      <c r="D33" s="2"/>
      <c r="E33" s="2" t="s">
        <v>56</v>
      </c>
      <c r="F33" s="2"/>
      <c r="G33" s="3">
        <v>3551737.47</v>
      </c>
      <c r="H33" s="3"/>
      <c r="I33" s="2"/>
      <c r="J33" s="2"/>
      <c r="K33" s="2" t="s">
        <v>38</v>
      </c>
      <c r="L33" s="2"/>
    </row>
    <row r="34" spans="1:12" ht="105" x14ac:dyDescent="0.25">
      <c r="A34" s="1">
        <f t="shared" si="0"/>
        <v>31</v>
      </c>
      <c r="B34" s="2" t="s">
        <v>47</v>
      </c>
      <c r="C34" s="2" t="s">
        <v>58</v>
      </c>
      <c r="D34" s="2"/>
      <c r="E34" s="2" t="s">
        <v>57</v>
      </c>
      <c r="F34" s="2"/>
      <c r="G34" s="3">
        <v>3088467.36</v>
      </c>
      <c r="H34" s="3"/>
      <c r="I34" s="2"/>
      <c r="J34" s="2"/>
      <c r="K34" s="2" t="s">
        <v>38</v>
      </c>
      <c r="L34" s="2"/>
    </row>
    <row r="35" spans="1:12" ht="105" x14ac:dyDescent="0.25">
      <c r="A35" s="1">
        <f t="shared" si="0"/>
        <v>32</v>
      </c>
      <c r="B35" s="2" t="s">
        <v>47</v>
      </c>
      <c r="C35" s="2" t="s">
        <v>58</v>
      </c>
      <c r="D35" s="2"/>
      <c r="E35" s="2" t="s">
        <v>59</v>
      </c>
      <c r="F35" s="2"/>
      <c r="G35" s="3">
        <v>3011255.68</v>
      </c>
      <c r="H35" s="3"/>
      <c r="I35" s="2"/>
      <c r="J35" s="2"/>
      <c r="K35" s="2" t="s">
        <v>38</v>
      </c>
      <c r="L35" s="2"/>
    </row>
    <row r="36" spans="1:12" ht="75" x14ac:dyDescent="0.25">
      <c r="A36" s="1">
        <f t="shared" si="0"/>
        <v>33</v>
      </c>
      <c r="B36" s="2" t="s">
        <v>47</v>
      </c>
      <c r="C36" s="2" t="s">
        <v>60</v>
      </c>
      <c r="D36" s="2"/>
      <c r="E36" s="2" t="s">
        <v>44</v>
      </c>
      <c r="F36" s="2"/>
      <c r="G36" s="3">
        <v>3706160.84</v>
      </c>
      <c r="H36" s="3"/>
      <c r="I36" s="2"/>
      <c r="J36" s="2"/>
      <c r="K36" s="2" t="s">
        <v>38</v>
      </c>
      <c r="L36" s="1"/>
    </row>
    <row r="37" spans="1:12" ht="75" x14ac:dyDescent="0.25">
      <c r="A37" s="1">
        <f t="shared" si="0"/>
        <v>34</v>
      </c>
      <c r="B37" s="2" t="s">
        <v>47</v>
      </c>
      <c r="C37" s="2" t="s">
        <v>61</v>
      </c>
      <c r="D37" s="2"/>
      <c r="E37" s="2" t="s">
        <v>64</v>
      </c>
      <c r="F37" s="2"/>
      <c r="G37" s="3">
        <v>2200533</v>
      </c>
      <c r="H37" s="3"/>
      <c r="I37" s="2"/>
      <c r="J37" s="2"/>
      <c r="K37" s="2" t="s">
        <v>38</v>
      </c>
      <c r="L37" s="1"/>
    </row>
    <row r="38" spans="1:12" ht="75" x14ac:dyDescent="0.25">
      <c r="A38" s="1">
        <f t="shared" si="0"/>
        <v>35</v>
      </c>
      <c r="B38" s="2" t="s">
        <v>47</v>
      </c>
      <c r="C38" s="2" t="s">
        <v>62</v>
      </c>
      <c r="D38" s="2"/>
      <c r="E38" s="2" t="s">
        <v>63</v>
      </c>
      <c r="F38" s="2"/>
      <c r="G38" s="3">
        <v>579087.63</v>
      </c>
      <c r="H38" s="3"/>
      <c r="I38" s="2"/>
      <c r="J38" s="2"/>
      <c r="K38" s="2" t="s">
        <v>38</v>
      </c>
      <c r="L38" s="1"/>
    </row>
    <row r="39" spans="1:12" ht="90" x14ac:dyDescent="0.25">
      <c r="A39" s="1">
        <f t="shared" si="0"/>
        <v>36</v>
      </c>
      <c r="B39" s="2" t="s">
        <v>47</v>
      </c>
      <c r="C39" s="2" t="s">
        <v>65</v>
      </c>
      <c r="D39" s="2"/>
      <c r="E39" s="2" t="s">
        <v>44</v>
      </c>
      <c r="F39" s="2"/>
      <c r="G39" s="3">
        <v>1853080.42</v>
      </c>
      <c r="H39" s="3"/>
      <c r="I39" s="2"/>
      <c r="J39" s="2"/>
      <c r="K39" s="2" t="s">
        <v>38</v>
      </c>
      <c r="L39" s="1"/>
    </row>
    <row r="40" spans="1:12" ht="75" x14ac:dyDescent="0.25">
      <c r="A40" s="1">
        <f t="shared" si="0"/>
        <v>37</v>
      </c>
      <c r="B40" s="2" t="s">
        <v>47</v>
      </c>
      <c r="C40" s="2" t="s">
        <v>66</v>
      </c>
      <c r="D40" s="2"/>
      <c r="E40" s="2" t="s">
        <v>59</v>
      </c>
      <c r="F40" s="2"/>
      <c r="G40" s="3">
        <v>9033767.0299999993</v>
      </c>
      <c r="H40" s="3"/>
      <c r="I40" s="2"/>
      <c r="J40" s="2"/>
      <c r="K40" s="2" t="s">
        <v>38</v>
      </c>
      <c r="L40" s="1"/>
    </row>
    <row r="41" spans="1:12" ht="75" x14ac:dyDescent="0.25">
      <c r="A41" s="1">
        <f t="shared" si="0"/>
        <v>38</v>
      </c>
      <c r="B41" s="2" t="s">
        <v>47</v>
      </c>
      <c r="C41" s="2" t="s">
        <v>67</v>
      </c>
      <c r="D41" s="2"/>
      <c r="E41" s="2" t="s">
        <v>68</v>
      </c>
      <c r="F41" s="2"/>
      <c r="G41" s="3">
        <v>3011256</v>
      </c>
      <c r="H41" s="3"/>
      <c r="I41" s="2"/>
      <c r="J41" s="2"/>
      <c r="K41" s="2" t="s">
        <v>38</v>
      </c>
      <c r="L41" s="1"/>
    </row>
    <row r="42" spans="1:12" ht="90" x14ac:dyDescent="0.25">
      <c r="A42" s="1">
        <f t="shared" si="0"/>
        <v>39</v>
      </c>
      <c r="B42" s="2" t="s">
        <v>47</v>
      </c>
      <c r="C42" s="2" t="s">
        <v>69</v>
      </c>
      <c r="D42" s="2"/>
      <c r="E42" s="2" t="s">
        <v>70</v>
      </c>
      <c r="F42" s="2"/>
      <c r="G42" s="3">
        <v>1621445.37</v>
      </c>
      <c r="H42" s="3"/>
      <c r="I42" s="2"/>
      <c r="J42" s="2"/>
      <c r="K42" s="2" t="s">
        <v>38</v>
      </c>
      <c r="L42" s="1"/>
    </row>
    <row r="43" spans="1:12" ht="90" x14ac:dyDescent="0.25">
      <c r="A43" s="1">
        <f t="shared" si="0"/>
        <v>40</v>
      </c>
      <c r="B43" s="2" t="s">
        <v>47</v>
      </c>
      <c r="C43" s="2" t="s">
        <v>71</v>
      </c>
      <c r="D43" s="2"/>
      <c r="E43" s="2" t="s">
        <v>72</v>
      </c>
      <c r="F43" s="2"/>
      <c r="G43" s="3">
        <v>1235388</v>
      </c>
      <c r="H43" s="3"/>
      <c r="I43" s="2"/>
      <c r="J43" s="2"/>
      <c r="K43" s="2" t="s">
        <v>38</v>
      </c>
      <c r="L43" s="1"/>
    </row>
    <row r="44" spans="1:12" ht="75" x14ac:dyDescent="0.25">
      <c r="A44" s="1">
        <f t="shared" si="0"/>
        <v>41</v>
      </c>
      <c r="B44" s="2" t="s">
        <v>47</v>
      </c>
      <c r="C44" s="2" t="s">
        <v>73</v>
      </c>
      <c r="D44" s="2"/>
      <c r="E44" s="2" t="s">
        <v>74</v>
      </c>
      <c r="F44" s="2"/>
      <c r="G44" s="3">
        <v>2316350.52</v>
      </c>
      <c r="H44" s="3"/>
      <c r="I44" s="2"/>
      <c r="J44" s="2"/>
      <c r="K44" s="2" t="s">
        <v>38</v>
      </c>
      <c r="L44" s="1"/>
    </row>
    <row r="45" spans="1:12" ht="90" x14ac:dyDescent="0.25">
      <c r="A45" s="1">
        <f t="shared" si="0"/>
        <v>42</v>
      </c>
      <c r="B45" s="2" t="s">
        <v>283</v>
      </c>
      <c r="C45" s="2" t="s">
        <v>75</v>
      </c>
      <c r="D45" s="2"/>
      <c r="E45" s="2" t="s">
        <v>41</v>
      </c>
      <c r="F45" s="2"/>
      <c r="G45" s="3">
        <v>2392812.58</v>
      </c>
      <c r="H45" s="3"/>
      <c r="I45" s="2"/>
      <c r="J45" s="2"/>
      <c r="K45" s="2" t="s">
        <v>76</v>
      </c>
      <c r="L45" s="1"/>
    </row>
    <row r="46" spans="1:12" ht="90" x14ac:dyDescent="0.25">
      <c r="A46" s="1">
        <f t="shared" si="0"/>
        <v>43</v>
      </c>
      <c r="B46" s="2" t="s">
        <v>77</v>
      </c>
      <c r="C46" s="2" t="s">
        <v>79</v>
      </c>
      <c r="D46" s="2"/>
      <c r="E46" s="2" t="s">
        <v>78</v>
      </c>
      <c r="F46" s="2"/>
      <c r="G46" s="3">
        <v>49793.48</v>
      </c>
      <c r="H46" s="3"/>
      <c r="I46" s="2"/>
      <c r="J46" s="2"/>
      <c r="K46" s="2" t="s">
        <v>38</v>
      </c>
      <c r="L46" s="1"/>
    </row>
    <row r="47" spans="1:12" ht="75" x14ac:dyDescent="0.25">
      <c r="A47" s="1">
        <f t="shared" si="0"/>
        <v>44</v>
      </c>
      <c r="B47" s="2" t="s">
        <v>77</v>
      </c>
      <c r="C47" s="2" t="s">
        <v>80</v>
      </c>
      <c r="D47" s="2"/>
      <c r="E47" s="2" t="s">
        <v>44</v>
      </c>
      <c r="F47" s="2"/>
      <c r="G47" s="3">
        <v>199174</v>
      </c>
      <c r="H47" s="3"/>
      <c r="I47" s="2"/>
      <c r="J47" s="2"/>
      <c r="K47" s="2" t="s">
        <v>38</v>
      </c>
      <c r="L47" s="1"/>
    </row>
    <row r="48" spans="1:12" ht="105" x14ac:dyDescent="0.25">
      <c r="A48" s="1">
        <f t="shared" si="0"/>
        <v>45</v>
      </c>
      <c r="B48" s="2" t="s">
        <v>77</v>
      </c>
      <c r="C48" s="2" t="s">
        <v>81</v>
      </c>
      <c r="D48" s="2"/>
      <c r="E48" s="2" t="s">
        <v>28</v>
      </c>
      <c r="F48" s="2"/>
      <c r="G48" s="3">
        <v>37345.11</v>
      </c>
      <c r="H48" s="3"/>
      <c r="I48" s="2"/>
      <c r="J48" s="2"/>
      <c r="K48" s="2" t="s">
        <v>38</v>
      </c>
      <c r="L48" s="1"/>
    </row>
    <row r="49" spans="1:12" ht="75" x14ac:dyDescent="0.25">
      <c r="A49" s="1">
        <f t="shared" si="0"/>
        <v>46</v>
      </c>
      <c r="B49" s="2" t="s">
        <v>77</v>
      </c>
      <c r="C49" s="2" t="s">
        <v>82</v>
      </c>
      <c r="D49" s="2"/>
      <c r="E49" s="2" t="s">
        <v>70</v>
      </c>
      <c r="F49" s="2"/>
      <c r="G49" s="3">
        <v>217846.44</v>
      </c>
      <c r="H49" s="3"/>
      <c r="I49" s="2"/>
      <c r="J49" s="2"/>
      <c r="K49" s="2" t="s">
        <v>38</v>
      </c>
      <c r="L49" s="1"/>
    </row>
    <row r="50" spans="1:12" ht="90" x14ac:dyDescent="0.25">
      <c r="A50" s="1">
        <f t="shared" si="0"/>
        <v>47</v>
      </c>
      <c r="B50" s="2" t="s">
        <v>77</v>
      </c>
      <c r="C50" s="2" t="s">
        <v>83</v>
      </c>
      <c r="D50" s="2"/>
      <c r="E50" s="2" t="s">
        <v>74</v>
      </c>
      <c r="F50" s="2"/>
      <c r="G50" s="3">
        <v>124483.68</v>
      </c>
      <c r="H50" s="3"/>
      <c r="I50" s="2"/>
      <c r="J50" s="2"/>
      <c r="K50" s="2" t="s">
        <v>38</v>
      </c>
      <c r="L50" s="1"/>
    </row>
    <row r="51" spans="1:12" ht="105" x14ac:dyDescent="0.25">
      <c r="A51" s="1">
        <f t="shared" si="0"/>
        <v>48</v>
      </c>
      <c r="B51" s="2" t="s">
        <v>77</v>
      </c>
      <c r="C51" s="2" t="s">
        <v>84</v>
      </c>
      <c r="D51" s="2"/>
      <c r="E51" s="2" t="s">
        <v>70</v>
      </c>
      <c r="F51" s="2"/>
      <c r="G51" s="3">
        <v>87138.58</v>
      </c>
      <c r="H51" s="3"/>
      <c r="I51" s="2"/>
      <c r="J51" s="2"/>
      <c r="K51" s="2" t="s">
        <v>38</v>
      </c>
      <c r="L51" s="1"/>
    </row>
    <row r="52" spans="1:12" ht="90" x14ac:dyDescent="0.25">
      <c r="A52" s="1">
        <f t="shared" si="0"/>
        <v>49</v>
      </c>
      <c r="B52" s="2" t="s">
        <v>77</v>
      </c>
      <c r="C52" s="2" t="s">
        <v>85</v>
      </c>
      <c r="D52" s="2"/>
      <c r="E52" s="2" t="s">
        <v>86</v>
      </c>
      <c r="F52" s="2"/>
      <c r="G52" s="3">
        <v>186725.52</v>
      </c>
      <c r="H52" s="3"/>
      <c r="I52" s="2"/>
      <c r="J52" s="2"/>
      <c r="K52" s="2" t="s">
        <v>38</v>
      </c>
      <c r="L52" s="1"/>
    </row>
    <row r="53" spans="1:12" ht="75" x14ac:dyDescent="0.25">
      <c r="A53" s="1">
        <f t="shared" si="0"/>
        <v>50</v>
      </c>
      <c r="B53" s="2" t="s">
        <v>77</v>
      </c>
      <c r="C53" s="2" t="s">
        <v>87</v>
      </c>
      <c r="D53" s="2"/>
      <c r="E53" s="2" t="s">
        <v>86</v>
      </c>
      <c r="F53" s="2"/>
      <c r="G53" s="3">
        <v>186725.52</v>
      </c>
      <c r="H53" s="3"/>
      <c r="I53" s="2"/>
      <c r="J53" s="2"/>
      <c r="K53" s="2" t="s">
        <v>38</v>
      </c>
      <c r="L53" s="1"/>
    </row>
    <row r="54" spans="1:12" ht="75" x14ac:dyDescent="0.25">
      <c r="A54" s="1">
        <f t="shared" si="0"/>
        <v>51</v>
      </c>
      <c r="B54" s="2" t="s">
        <v>88</v>
      </c>
      <c r="C54" s="2" t="s">
        <v>89</v>
      </c>
      <c r="D54" s="2"/>
      <c r="E54" s="2" t="s">
        <v>49</v>
      </c>
      <c r="F54" s="2"/>
      <c r="G54" s="3">
        <v>945723.87</v>
      </c>
      <c r="H54" s="3"/>
      <c r="I54" s="2"/>
      <c r="J54" s="2"/>
      <c r="K54" s="2" t="s">
        <v>38</v>
      </c>
      <c r="L54" s="1"/>
    </row>
    <row r="55" spans="1:12" ht="90" x14ac:dyDescent="0.25">
      <c r="A55" s="1">
        <f t="shared" si="0"/>
        <v>52</v>
      </c>
      <c r="B55" s="2" t="s">
        <v>90</v>
      </c>
      <c r="C55" s="2" t="s">
        <v>91</v>
      </c>
      <c r="D55" s="2"/>
      <c r="E55" s="2" t="s">
        <v>92</v>
      </c>
      <c r="F55" s="2"/>
      <c r="G55" s="3">
        <v>2276995.0499999998</v>
      </c>
      <c r="H55" s="3"/>
      <c r="I55" s="2"/>
      <c r="J55" s="2"/>
      <c r="K55" s="2" t="s">
        <v>38</v>
      </c>
      <c r="L55" s="1"/>
    </row>
    <row r="56" spans="1:12" ht="90" x14ac:dyDescent="0.25">
      <c r="A56" s="1">
        <f t="shared" si="0"/>
        <v>53</v>
      </c>
      <c r="B56" s="2" t="s">
        <v>90</v>
      </c>
      <c r="C56" s="2" t="s">
        <v>93</v>
      </c>
      <c r="D56" s="2"/>
      <c r="E56" s="2" t="s">
        <v>57</v>
      </c>
      <c r="F56" s="2"/>
      <c r="G56" s="3">
        <v>2023995.6</v>
      </c>
      <c r="H56" s="3"/>
      <c r="I56" s="2"/>
      <c r="J56" s="2"/>
      <c r="K56" s="2" t="s">
        <v>38</v>
      </c>
      <c r="L56" s="1"/>
    </row>
    <row r="57" spans="1:12" ht="90" x14ac:dyDescent="0.25">
      <c r="A57" s="1">
        <f t="shared" si="0"/>
        <v>54</v>
      </c>
      <c r="B57" s="2" t="s">
        <v>90</v>
      </c>
      <c r="C57" s="2" t="s">
        <v>94</v>
      </c>
      <c r="D57" s="2"/>
      <c r="E57" s="2" t="s">
        <v>44</v>
      </c>
      <c r="F57" s="2"/>
      <c r="G57" s="3">
        <v>1349330.4</v>
      </c>
      <c r="H57" s="3"/>
      <c r="I57" s="2"/>
      <c r="J57" s="2"/>
      <c r="K57" s="2" t="s">
        <v>38</v>
      </c>
      <c r="L57" s="1"/>
    </row>
    <row r="58" spans="1:12" ht="75" x14ac:dyDescent="0.25">
      <c r="A58" s="1">
        <f t="shared" si="0"/>
        <v>55</v>
      </c>
      <c r="B58" s="2" t="s">
        <v>90</v>
      </c>
      <c r="C58" s="2" t="s">
        <v>95</v>
      </c>
      <c r="D58" s="2"/>
      <c r="E58" s="2" t="s">
        <v>96</v>
      </c>
      <c r="F58" s="2"/>
      <c r="G58" s="3">
        <v>1246997.25</v>
      </c>
      <c r="H58" s="3"/>
      <c r="I58" s="2"/>
      <c r="J58" s="2"/>
      <c r="K58" s="2" t="s">
        <v>38</v>
      </c>
      <c r="L58" s="1"/>
    </row>
    <row r="59" spans="1:12" ht="90" x14ac:dyDescent="0.25">
      <c r="A59" s="1">
        <f t="shared" si="0"/>
        <v>56</v>
      </c>
      <c r="B59" s="2" t="s">
        <v>90</v>
      </c>
      <c r="C59" s="2" t="s">
        <v>97</v>
      </c>
      <c r="D59" s="2"/>
      <c r="E59" s="2" t="s">
        <v>44</v>
      </c>
      <c r="F59" s="2"/>
      <c r="G59" s="3">
        <v>1079464.32</v>
      </c>
      <c r="H59" s="3"/>
      <c r="I59" s="2"/>
      <c r="J59" s="2"/>
      <c r="K59" s="2" t="s">
        <v>38</v>
      </c>
      <c r="L59" s="1"/>
    </row>
    <row r="60" spans="1:12" ht="90" x14ac:dyDescent="0.25">
      <c r="A60" s="1">
        <f t="shared" si="0"/>
        <v>57</v>
      </c>
      <c r="B60" s="2" t="s">
        <v>90</v>
      </c>
      <c r="C60" s="2" t="s">
        <v>98</v>
      </c>
      <c r="D60" s="2"/>
      <c r="E60" s="2" t="s">
        <v>44</v>
      </c>
      <c r="F60" s="2"/>
      <c r="G60" s="3">
        <v>1079464.32</v>
      </c>
      <c r="H60" s="3"/>
      <c r="I60" s="2"/>
      <c r="J60" s="2"/>
      <c r="K60" s="2" t="s">
        <v>38</v>
      </c>
      <c r="L60" s="1"/>
    </row>
    <row r="61" spans="1:12" ht="75" x14ac:dyDescent="0.25">
      <c r="A61" s="1">
        <f t="shared" si="0"/>
        <v>58</v>
      </c>
      <c r="B61" s="2" t="s">
        <v>90</v>
      </c>
      <c r="C61" s="2" t="s">
        <v>99</v>
      </c>
      <c r="D61" s="2"/>
      <c r="E61" s="2" t="s">
        <v>86</v>
      </c>
      <c r="F61" s="2"/>
      <c r="G61" s="3">
        <v>404800</v>
      </c>
      <c r="H61" s="3"/>
      <c r="I61" s="2"/>
      <c r="J61" s="2"/>
      <c r="K61" s="2" t="s">
        <v>38</v>
      </c>
      <c r="L61" s="1"/>
    </row>
    <row r="62" spans="1:12" ht="75" x14ac:dyDescent="0.25">
      <c r="A62" s="1">
        <f t="shared" si="0"/>
        <v>59</v>
      </c>
      <c r="B62" s="2" t="s">
        <v>90</v>
      </c>
      <c r="C62" s="2" t="s">
        <v>100</v>
      </c>
      <c r="D62" s="2"/>
      <c r="E62" s="2" t="s">
        <v>86</v>
      </c>
      <c r="F62" s="2"/>
      <c r="G62" s="3">
        <v>404799.12</v>
      </c>
      <c r="H62" s="3"/>
      <c r="I62" s="2"/>
      <c r="J62" s="2"/>
      <c r="K62" s="2" t="s">
        <v>38</v>
      </c>
      <c r="L62" s="1"/>
    </row>
    <row r="63" spans="1:12" ht="90" x14ac:dyDescent="0.25">
      <c r="A63" s="1">
        <f t="shared" si="0"/>
        <v>60</v>
      </c>
      <c r="B63" s="2" t="s">
        <v>90</v>
      </c>
      <c r="C63" s="2" t="s">
        <v>101</v>
      </c>
      <c r="D63" s="2"/>
      <c r="E63" s="2" t="s">
        <v>44</v>
      </c>
      <c r="F63" s="2"/>
      <c r="G63" s="3">
        <v>1079464.32</v>
      </c>
      <c r="H63" s="3"/>
      <c r="I63" s="2"/>
      <c r="J63" s="2"/>
      <c r="K63" s="2" t="s">
        <v>38</v>
      </c>
      <c r="L63" s="1"/>
    </row>
    <row r="64" spans="1:12" ht="90" x14ac:dyDescent="0.25">
      <c r="A64" s="1">
        <f t="shared" si="0"/>
        <v>61</v>
      </c>
      <c r="B64" s="2" t="s">
        <v>90</v>
      </c>
      <c r="C64" s="2" t="s">
        <v>102</v>
      </c>
      <c r="D64" s="2"/>
      <c r="E64" s="2" t="s">
        <v>74</v>
      </c>
      <c r="F64" s="2"/>
      <c r="G64" s="3">
        <v>674816.64</v>
      </c>
      <c r="H64" s="3"/>
      <c r="I64" s="2"/>
      <c r="J64" s="2"/>
      <c r="K64" s="2" t="s">
        <v>38</v>
      </c>
      <c r="L64" s="1"/>
    </row>
    <row r="65" spans="1:13" ht="90" x14ac:dyDescent="0.25">
      <c r="A65" s="1">
        <f t="shared" si="0"/>
        <v>62</v>
      </c>
      <c r="B65" s="2" t="s">
        <v>90</v>
      </c>
      <c r="C65" s="2" t="s">
        <v>103</v>
      </c>
      <c r="D65" s="2"/>
      <c r="E65" s="2" t="s">
        <v>104</v>
      </c>
      <c r="F65" s="2"/>
      <c r="G65" s="3">
        <v>1244382.48</v>
      </c>
      <c r="H65" s="3"/>
      <c r="I65" s="2"/>
      <c r="J65" s="2"/>
      <c r="K65" s="2" t="s">
        <v>38</v>
      </c>
      <c r="L65" s="1"/>
    </row>
    <row r="66" spans="1:13" ht="241.5" customHeight="1" x14ac:dyDescent="0.25">
      <c r="A66" s="1">
        <v>64</v>
      </c>
      <c r="B66" s="2" t="s">
        <v>90</v>
      </c>
      <c r="C66" s="2" t="s">
        <v>105</v>
      </c>
      <c r="D66" s="2"/>
      <c r="E66" s="2" t="s">
        <v>106</v>
      </c>
      <c r="F66" s="2"/>
      <c r="G66" s="3">
        <v>809598.24</v>
      </c>
      <c r="H66" s="3"/>
      <c r="I66" s="2"/>
      <c r="J66" s="2"/>
      <c r="K66" s="2" t="s">
        <v>38</v>
      </c>
      <c r="L66" s="1"/>
    </row>
    <row r="67" spans="1:13" ht="237" customHeight="1" x14ac:dyDescent="0.25">
      <c r="A67" s="1">
        <v>65</v>
      </c>
      <c r="B67" s="2" t="s">
        <v>90</v>
      </c>
      <c r="C67" s="2" t="s">
        <v>107</v>
      </c>
      <c r="D67" s="2"/>
      <c r="E67" s="2" t="s">
        <v>78</v>
      </c>
      <c r="F67" s="2"/>
      <c r="G67" s="3">
        <v>269866.08</v>
      </c>
      <c r="H67" s="3"/>
      <c r="I67" s="2"/>
      <c r="J67" s="2"/>
      <c r="K67" s="2" t="s">
        <v>38</v>
      </c>
      <c r="L67" s="1"/>
    </row>
    <row r="68" spans="1:13" ht="105" x14ac:dyDescent="0.25">
      <c r="A68" s="1">
        <f t="shared" ref="A68:A113" si="1">1+A67</f>
        <v>66</v>
      </c>
      <c r="B68" s="2" t="s">
        <v>90</v>
      </c>
      <c r="C68" s="2" t="s">
        <v>108</v>
      </c>
      <c r="D68" s="2"/>
      <c r="E68" s="2" t="s">
        <v>109</v>
      </c>
      <c r="F68" s="2"/>
      <c r="G68" s="3">
        <v>910800</v>
      </c>
      <c r="H68" s="3"/>
      <c r="I68" s="2"/>
      <c r="J68" s="2"/>
      <c r="K68" s="2" t="s">
        <v>38</v>
      </c>
      <c r="L68" s="1"/>
    </row>
    <row r="69" spans="1:13" ht="75" x14ac:dyDescent="0.25">
      <c r="A69" s="1">
        <f t="shared" si="1"/>
        <v>67</v>
      </c>
      <c r="B69" s="2" t="s">
        <v>90</v>
      </c>
      <c r="C69" s="2" t="s">
        <v>110</v>
      </c>
      <c r="D69" s="2"/>
      <c r="E69" s="2" t="s">
        <v>78</v>
      </c>
      <c r="F69" s="2"/>
      <c r="G69" s="3">
        <v>202399.56</v>
      </c>
      <c r="H69" s="3"/>
      <c r="I69" s="2"/>
      <c r="J69" s="2"/>
      <c r="K69" s="2" t="s">
        <v>38</v>
      </c>
      <c r="L69" s="1"/>
    </row>
    <row r="70" spans="1:13" ht="235.5" customHeight="1" x14ac:dyDescent="0.25">
      <c r="A70" s="1">
        <f t="shared" si="1"/>
        <v>68</v>
      </c>
      <c r="B70" s="2" t="s">
        <v>90</v>
      </c>
      <c r="C70" s="2" t="s">
        <v>111</v>
      </c>
      <c r="D70" s="2"/>
      <c r="E70" s="2" t="s">
        <v>74</v>
      </c>
      <c r="F70" s="2"/>
      <c r="G70" s="3">
        <v>674665.2</v>
      </c>
      <c r="H70" s="3"/>
      <c r="I70" s="2"/>
      <c r="J70" s="2"/>
      <c r="K70" s="2" t="s">
        <v>38</v>
      </c>
      <c r="L70" s="1"/>
    </row>
    <row r="71" spans="1:13" ht="234" customHeight="1" x14ac:dyDescent="0.25">
      <c r="A71" s="1">
        <f t="shared" si="1"/>
        <v>69</v>
      </c>
      <c r="B71" s="2" t="s">
        <v>90</v>
      </c>
      <c r="C71" s="2" t="s">
        <v>112</v>
      </c>
      <c r="D71" s="1"/>
      <c r="E71" s="1" t="s">
        <v>113</v>
      </c>
      <c r="F71" s="1"/>
      <c r="G71" s="6">
        <v>927664.65</v>
      </c>
      <c r="H71" s="6"/>
      <c r="I71" s="1"/>
      <c r="J71" s="1"/>
      <c r="K71" s="1" t="s">
        <v>38</v>
      </c>
      <c r="L71" s="1"/>
    </row>
    <row r="72" spans="1:13" ht="112.5" customHeight="1" x14ac:dyDescent="0.25">
      <c r="A72" s="1">
        <f t="shared" si="1"/>
        <v>70</v>
      </c>
      <c r="B72" s="2" t="s">
        <v>114</v>
      </c>
      <c r="C72" s="2" t="s">
        <v>115</v>
      </c>
      <c r="D72" s="2"/>
      <c r="E72" s="23" t="s">
        <v>116</v>
      </c>
      <c r="F72" s="2"/>
      <c r="G72" s="3">
        <v>126948</v>
      </c>
      <c r="H72" s="3"/>
      <c r="I72" s="2"/>
      <c r="J72" s="2"/>
      <c r="K72" s="2" t="s">
        <v>38</v>
      </c>
      <c r="L72" s="2"/>
    </row>
    <row r="73" spans="1:13" ht="126.75" customHeight="1" x14ac:dyDescent="0.25">
      <c r="A73" s="1">
        <f t="shared" si="1"/>
        <v>71</v>
      </c>
      <c r="B73" s="2" t="s">
        <v>114</v>
      </c>
      <c r="C73" s="2" t="s">
        <v>117</v>
      </c>
      <c r="D73" s="2"/>
      <c r="E73" s="23" t="s">
        <v>118</v>
      </c>
      <c r="F73" s="2"/>
      <c r="G73" s="3">
        <v>116599</v>
      </c>
      <c r="H73" s="3"/>
      <c r="I73" s="2"/>
      <c r="J73" s="2"/>
      <c r="K73" s="2" t="s">
        <v>38</v>
      </c>
      <c r="L73" s="2"/>
    </row>
    <row r="74" spans="1:13" ht="233.25" customHeight="1" x14ac:dyDescent="0.25">
      <c r="A74" s="1">
        <f t="shared" si="1"/>
        <v>72</v>
      </c>
      <c r="B74" s="2" t="s">
        <v>160</v>
      </c>
      <c r="C74" s="2" t="s">
        <v>162</v>
      </c>
      <c r="D74" s="2"/>
      <c r="E74" s="2" t="s">
        <v>161</v>
      </c>
      <c r="F74" s="2"/>
      <c r="G74" s="3">
        <v>213445</v>
      </c>
      <c r="H74" s="3"/>
      <c r="I74" s="2"/>
      <c r="J74" s="2"/>
      <c r="K74" s="2" t="s">
        <v>38</v>
      </c>
      <c r="L74" s="2"/>
    </row>
    <row r="75" spans="1:13" ht="237" customHeight="1" x14ac:dyDescent="0.25">
      <c r="A75" s="1">
        <f t="shared" si="1"/>
        <v>73</v>
      </c>
      <c r="B75" s="2" t="s">
        <v>163</v>
      </c>
      <c r="C75" s="2" t="s">
        <v>164</v>
      </c>
      <c r="D75" s="2"/>
      <c r="E75" s="2" t="s">
        <v>166</v>
      </c>
      <c r="F75" s="2"/>
      <c r="G75" s="3">
        <v>384096.36</v>
      </c>
      <c r="H75" s="3"/>
      <c r="I75" s="2"/>
      <c r="J75" s="2"/>
      <c r="K75" s="2" t="s">
        <v>38</v>
      </c>
      <c r="L75" s="2"/>
    </row>
    <row r="76" spans="1:13" ht="114.75" customHeight="1" x14ac:dyDescent="0.25">
      <c r="A76" s="1">
        <f t="shared" si="1"/>
        <v>74</v>
      </c>
      <c r="B76" s="2" t="s">
        <v>167</v>
      </c>
      <c r="C76" s="2" t="s">
        <v>164</v>
      </c>
      <c r="D76" s="2"/>
      <c r="E76" s="2" t="s">
        <v>165</v>
      </c>
      <c r="F76" s="2"/>
      <c r="G76" s="3">
        <v>2620730</v>
      </c>
      <c r="H76" s="3"/>
      <c r="I76" s="2"/>
      <c r="J76" s="2"/>
      <c r="K76" s="2" t="s">
        <v>38</v>
      </c>
      <c r="L76" s="2"/>
    </row>
    <row r="77" spans="1:13" ht="90" x14ac:dyDescent="0.25">
      <c r="A77" s="1">
        <f t="shared" si="1"/>
        <v>75</v>
      </c>
      <c r="B77" s="2" t="s">
        <v>168</v>
      </c>
      <c r="C77" s="2" t="s">
        <v>141</v>
      </c>
      <c r="D77" s="2" t="s">
        <v>277</v>
      </c>
      <c r="E77" s="2" t="s">
        <v>169</v>
      </c>
      <c r="F77" s="2"/>
      <c r="G77" s="3">
        <v>1772140.74</v>
      </c>
      <c r="H77" s="3">
        <v>378877.76</v>
      </c>
      <c r="I77" s="2"/>
      <c r="J77" s="2"/>
      <c r="K77" s="2" t="s">
        <v>38</v>
      </c>
      <c r="L77" s="2"/>
    </row>
    <row r="78" spans="1:13" ht="75" customHeight="1" x14ac:dyDescent="0.25">
      <c r="A78" s="1">
        <f t="shared" si="1"/>
        <v>76</v>
      </c>
      <c r="B78" s="2" t="s">
        <v>170</v>
      </c>
      <c r="C78" s="2" t="s">
        <v>171</v>
      </c>
      <c r="D78" s="2"/>
      <c r="E78" s="5" t="s">
        <v>172</v>
      </c>
      <c r="F78" s="5"/>
      <c r="G78" s="3">
        <v>1309669.9099999999</v>
      </c>
      <c r="H78" s="3"/>
      <c r="I78" s="2"/>
      <c r="J78" s="2"/>
      <c r="K78" s="2" t="s">
        <v>38</v>
      </c>
      <c r="L78" s="2"/>
    </row>
    <row r="79" spans="1:13" ht="210" x14ac:dyDescent="0.25">
      <c r="A79" s="1">
        <f t="shared" si="1"/>
        <v>77</v>
      </c>
      <c r="B79" s="2" t="s">
        <v>175</v>
      </c>
      <c r="C79" s="2" t="s">
        <v>173</v>
      </c>
      <c r="D79" s="2"/>
      <c r="E79" s="5" t="s">
        <v>174</v>
      </c>
      <c r="F79" s="5"/>
      <c r="G79" s="3">
        <v>9919315.2699999996</v>
      </c>
      <c r="H79" s="3"/>
      <c r="I79" s="2"/>
      <c r="J79" s="2"/>
      <c r="K79" s="2" t="s">
        <v>76</v>
      </c>
      <c r="L79" s="2"/>
    </row>
    <row r="80" spans="1:13" ht="120" x14ac:dyDescent="0.25">
      <c r="A80" s="1">
        <f t="shared" si="1"/>
        <v>78</v>
      </c>
      <c r="B80" s="2" t="s">
        <v>224</v>
      </c>
      <c r="C80" s="2" t="s">
        <v>225</v>
      </c>
      <c r="D80" s="2"/>
      <c r="E80" s="2" t="s">
        <v>226</v>
      </c>
      <c r="F80" s="2"/>
      <c r="G80" s="3">
        <v>3048625.96</v>
      </c>
      <c r="H80" s="3"/>
      <c r="I80" s="2"/>
      <c r="J80" s="2"/>
      <c r="K80" s="2" t="s">
        <v>38</v>
      </c>
      <c r="L80" s="2"/>
      <c r="M80" s="4"/>
    </row>
    <row r="81" spans="1:12" ht="120" x14ac:dyDescent="0.25">
      <c r="A81" s="1">
        <f t="shared" si="1"/>
        <v>79</v>
      </c>
      <c r="B81" s="2" t="s">
        <v>227</v>
      </c>
      <c r="C81" s="2" t="s">
        <v>230</v>
      </c>
      <c r="D81" s="2"/>
      <c r="E81" s="2" t="s">
        <v>229</v>
      </c>
      <c r="F81" s="2"/>
      <c r="G81" s="3">
        <v>3861357</v>
      </c>
      <c r="H81" s="3"/>
      <c r="I81" s="2"/>
      <c r="J81" s="2"/>
      <c r="K81" s="2" t="s">
        <v>38</v>
      </c>
      <c r="L81" s="2"/>
    </row>
    <row r="82" spans="1:12" ht="105" x14ac:dyDescent="0.25">
      <c r="A82" s="1">
        <f t="shared" si="1"/>
        <v>80</v>
      </c>
      <c r="B82" s="2" t="s">
        <v>227</v>
      </c>
      <c r="C82" s="2" t="s">
        <v>231</v>
      </c>
      <c r="D82" s="2"/>
      <c r="E82" s="2" t="s">
        <v>232</v>
      </c>
      <c r="F82" s="2"/>
      <c r="G82" s="3">
        <v>2555556</v>
      </c>
      <c r="H82" s="3"/>
      <c r="I82" s="2"/>
      <c r="J82" s="2"/>
      <c r="K82" s="2" t="s">
        <v>38</v>
      </c>
      <c r="L82" s="2"/>
    </row>
    <row r="83" spans="1:12" ht="240" customHeight="1" x14ac:dyDescent="0.25">
      <c r="A83" s="1">
        <f t="shared" si="1"/>
        <v>81</v>
      </c>
      <c r="B83" s="2" t="s">
        <v>178</v>
      </c>
      <c r="C83" s="2" t="s">
        <v>121</v>
      </c>
      <c r="D83" s="2" t="s">
        <v>183</v>
      </c>
      <c r="E83" s="5" t="s">
        <v>179</v>
      </c>
      <c r="F83" s="5"/>
      <c r="G83" s="3">
        <v>46000</v>
      </c>
      <c r="H83" s="3">
        <v>78803.77</v>
      </c>
      <c r="I83" s="2"/>
      <c r="J83" s="2" t="s">
        <v>180</v>
      </c>
      <c r="K83" s="2" t="s">
        <v>38</v>
      </c>
      <c r="L83" s="2"/>
    </row>
    <row r="84" spans="1:12" ht="45" x14ac:dyDescent="0.25">
      <c r="A84" s="1">
        <f t="shared" si="1"/>
        <v>82</v>
      </c>
      <c r="B84" s="2" t="s">
        <v>181</v>
      </c>
      <c r="C84" s="2" t="s">
        <v>182</v>
      </c>
      <c r="D84" s="2" t="s">
        <v>282</v>
      </c>
      <c r="E84" s="5" t="s">
        <v>184</v>
      </c>
      <c r="F84" s="5"/>
      <c r="G84" s="3">
        <v>280000</v>
      </c>
      <c r="H84" s="3">
        <v>756516.18</v>
      </c>
      <c r="I84" s="2"/>
      <c r="J84" s="2"/>
      <c r="K84" s="2" t="s">
        <v>38</v>
      </c>
      <c r="L84" s="2"/>
    </row>
    <row r="85" spans="1:12" ht="234" customHeight="1" x14ac:dyDescent="0.25">
      <c r="A85" s="1">
        <f t="shared" si="1"/>
        <v>83</v>
      </c>
      <c r="B85" s="2" t="s">
        <v>181</v>
      </c>
      <c r="C85" s="2" t="s">
        <v>185</v>
      </c>
      <c r="D85" s="2" t="s">
        <v>186</v>
      </c>
      <c r="E85" s="5" t="s">
        <v>187</v>
      </c>
      <c r="F85" s="5"/>
      <c r="G85" s="3">
        <v>753000</v>
      </c>
      <c r="H85" s="3">
        <v>1084865.21</v>
      </c>
      <c r="I85" s="2"/>
      <c r="J85" s="2" t="s">
        <v>192</v>
      </c>
      <c r="K85" s="2" t="s">
        <v>38</v>
      </c>
      <c r="L85" s="2"/>
    </row>
    <row r="86" spans="1:12" ht="240" x14ac:dyDescent="0.25">
      <c r="A86" s="1">
        <f t="shared" si="1"/>
        <v>84</v>
      </c>
      <c r="B86" s="2" t="s">
        <v>188</v>
      </c>
      <c r="C86" s="2" t="s">
        <v>189</v>
      </c>
      <c r="D86" s="2" t="s">
        <v>190</v>
      </c>
      <c r="E86" s="5" t="s">
        <v>191</v>
      </c>
      <c r="F86" s="5"/>
      <c r="G86" s="3">
        <v>582000</v>
      </c>
      <c r="H86" s="3">
        <v>2245528.41</v>
      </c>
      <c r="I86" s="2"/>
      <c r="J86" s="2"/>
      <c r="K86" s="2"/>
      <c r="L86" s="2"/>
    </row>
    <row r="87" spans="1:12" ht="251.25" customHeight="1" x14ac:dyDescent="0.25">
      <c r="A87" s="1">
        <f t="shared" si="1"/>
        <v>85</v>
      </c>
      <c r="B87" s="2" t="s">
        <v>188</v>
      </c>
      <c r="C87" s="2" t="s">
        <v>193</v>
      </c>
      <c r="D87" s="2" t="s">
        <v>194</v>
      </c>
      <c r="E87" s="5" t="s">
        <v>195</v>
      </c>
      <c r="F87" s="5"/>
      <c r="G87" s="3">
        <v>1213000</v>
      </c>
      <c r="H87" s="3">
        <v>5015959.37</v>
      </c>
      <c r="I87" s="2"/>
      <c r="J87" s="2" t="s">
        <v>196</v>
      </c>
      <c r="K87" s="2" t="s">
        <v>38</v>
      </c>
      <c r="L87" s="2"/>
    </row>
    <row r="88" spans="1:12" ht="231.75" customHeight="1" x14ac:dyDescent="0.25">
      <c r="A88" s="1">
        <f t="shared" si="1"/>
        <v>86</v>
      </c>
      <c r="B88" s="2" t="s">
        <v>188</v>
      </c>
      <c r="C88" s="2" t="s">
        <v>197</v>
      </c>
      <c r="D88" s="2" t="s">
        <v>198</v>
      </c>
      <c r="E88" s="5" t="s">
        <v>202</v>
      </c>
      <c r="F88" s="5"/>
      <c r="G88" s="3">
        <v>389000</v>
      </c>
      <c r="H88" s="3">
        <v>3360314.67</v>
      </c>
      <c r="I88" s="2"/>
      <c r="J88" s="2" t="s">
        <v>199</v>
      </c>
      <c r="K88" s="2" t="s">
        <v>38</v>
      </c>
      <c r="L88" s="2"/>
    </row>
    <row r="89" spans="1:12" ht="120" x14ac:dyDescent="0.25">
      <c r="A89" s="1">
        <f t="shared" si="1"/>
        <v>87</v>
      </c>
      <c r="B89" s="2" t="s">
        <v>205</v>
      </c>
      <c r="C89" s="2" t="s">
        <v>206</v>
      </c>
      <c r="D89" s="2"/>
      <c r="E89" s="2" t="s">
        <v>41</v>
      </c>
      <c r="F89" s="2"/>
      <c r="G89" s="3">
        <v>2146</v>
      </c>
      <c r="H89" s="3"/>
      <c r="I89" s="2"/>
      <c r="J89" s="2"/>
      <c r="K89" s="2" t="s">
        <v>38</v>
      </c>
      <c r="L89" s="2" t="s">
        <v>207</v>
      </c>
    </row>
    <row r="90" spans="1:12" ht="120" x14ac:dyDescent="0.25">
      <c r="A90" s="1">
        <f t="shared" si="1"/>
        <v>88</v>
      </c>
      <c r="B90" s="2" t="s">
        <v>208</v>
      </c>
      <c r="C90" s="2" t="s">
        <v>206</v>
      </c>
      <c r="D90" s="2"/>
      <c r="E90" s="2" t="s">
        <v>209</v>
      </c>
      <c r="F90" s="2"/>
      <c r="G90" s="3">
        <v>280112</v>
      </c>
      <c r="H90" s="3"/>
      <c r="I90" s="2"/>
      <c r="J90" s="2"/>
      <c r="K90" s="2" t="s">
        <v>38</v>
      </c>
      <c r="L90" s="2" t="s">
        <v>207</v>
      </c>
    </row>
    <row r="91" spans="1:12" ht="120" x14ac:dyDescent="0.25">
      <c r="A91" s="1">
        <f t="shared" si="1"/>
        <v>89</v>
      </c>
      <c r="B91" s="2" t="s">
        <v>208</v>
      </c>
      <c r="C91" s="2" t="s">
        <v>210</v>
      </c>
      <c r="D91" s="2"/>
      <c r="E91" s="2" t="s">
        <v>217</v>
      </c>
      <c r="F91" s="2"/>
      <c r="G91" s="3">
        <v>385113</v>
      </c>
      <c r="H91" s="3"/>
      <c r="I91" s="2"/>
      <c r="J91" s="2"/>
      <c r="K91" s="2" t="s">
        <v>38</v>
      </c>
      <c r="L91" s="2" t="s">
        <v>207</v>
      </c>
    </row>
    <row r="92" spans="1:12" ht="120" x14ac:dyDescent="0.25">
      <c r="A92" s="1">
        <f t="shared" si="1"/>
        <v>90</v>
      </c>
      <c r="B92" s="2" t="s">
        <v>208</v>
      </c>
      <c r="C92" s="2" t="s">
        <v>211</v>
      </c>
      <c r="D92" s="2"/>
      <c r="E92" s="2" t="s">
        <v>49</v>
      </c>
      <c r="F92" s="2"/>
      <c r="G92" s="3">
        <v>280112</v>
      </c>
      <c r="H92" s="3"/>
      <c r="I92" s="2"/>
      <c r="J92" s="2"/>
      <c r="K92" s="2" t="s">
        <v>38</v>
      </c>
      <c r="L92" s="2" t="s">
        <v>207</v>
      </c>
    </row>
    <row r="93" spans="1:12" ht="120" x14ac:dyDescent="0.25">
      <c r="A93" s="1">
        <f t="shared" si="1"/>
        <v>91</v>
      </c>
      <c r="B93" s="2" t="s">
        <v>208</v>
      </c>
      <c r="C93" s="2" t="s">
        <v>212</v>
      </c>
      <c r="D93" s="2"/>
      <c r="E93" s="2" t="s">
        <v>213</v>
      </c>
      <c r="F93" s="2"/>
      <c r="G93" s="3">
        <v>367360</v>
      </c>
      <c r="H93" s="3"/>
      <c r="I93" s="2"/>
      <c r="J93" s="2"/>
      <c r="K93" s="2" t="s">
        <v>38</v>
      </c>
      <c r="L93" s="2" t="s">
        <v>207</v>
      </c>
    </row>
    <row r="94" spans="1:12" ht="120" x14ac:dyDescent="0.25">
      <c r="A94" s="1">
        <f t="shared" si="1"/>
        <v>92</v>
      </c>
      <c r="B94" s="2" t="s">
        <v>214</v>
      </c>
      <c r="C94" s="2" t="s">
        <v>215</v>
      </c>
      <c r="D94" s="2"/>
      <c r="E94" s="2" t="s">
        <v>216</v>
      </c>
      <c r="F94" s="2"/>
      <c r="G94" s="3">
        <v>569408</v>
      </c>
      <c r="H94" s="3"/>
      <c r="I94" s="2"/>
      <c r="J94" s="2"/>
      <c r="K94" s="2" t="s">
        <v>38</v>
      </c>
      <c r="L94" s="2" t="s">
        <v>207</v>
      </c>
    </row>
    <row r="95" spans="1:12" ht="45" x14ac:dyDescent="0.25">
      <c r="A95" s="1">
        <f t="shared" si="1"/>
        <v>93</v>
      </c>
      <c r="B95" s="2" t="s">
        <v>238</v>
      </c>
      <c r="C95" s="2" t="s">
        <v>235</v>
      </c>
      <c r="D95" s="2"/>
      <c r="E95" s="2" t="s">
        <v>239</v>
      </c>
      <c r="F95" s="2"/>
      <c r="G95" s="3">
        <v>1300</v>
      </c>
      <c r="H95" s="3"/>
      <c r="I95" s="2"/>
      <c r="J95" s="2"/>
      <c r="K95" s="2" t="s">
        <v>38</v>
      </c>
      <c r="L95" s="2"/>
    </row>
    <row r="96" spans="1:12" ht="45" x14ac:dyDescent="0.25">
      <c r="A96" s="1">
        <f t="shared" si="1"/>
        <v>94</v>
      </c>
      <c r="B96" s="2" t="s">
        <v>200</v>
      </c>
      <c r="C96" s="2" t="s">
        <v>203</v>
      </c>
      <c r="D96" s="2"/>
      <c r="E96" s="5" t="s">
        <v>201</v>
      </c>
      <c r="F96" s="5"/>
      <c r="G96" s="3">
        <v>235000</v>
      </c>
      <c r="H96" s="3"/>
      <c r="I96" s="2"/>
      <c r="J96" s="2"/>
      <c r="K96" s="2" t="s">
        <v>38</v>
      </c>
      <c r="L96" s="2"/>
    </row>
    <row r="97" spans="1:12" ht="120" x14ac:dyDescent="0.25">
      <c r="A97" s="1">
        <f t="shared" si="1"/>
        <v>95</v>
      </c>
      <c r="B97" s="2" t="s">
        <v>218</v>
      </c>
      <c r="C97" s="2" t="s">
        <v>215</v>
      </c>
      <c r="D97" s="2"/>
      <c r="E97" s="2" t="s">
        <v>221</v>
      </c>
      <c r="F97" s="2"/>
      <c r="G97" s="3">
        <v>3520630.1</v>
      </c>
      <c r="H97" s="3"/>
      <c r="I97" s="2"/>
      <c r="J97" s="2"/>
      <c r="K97" s="2" t="s">
        <v>38</v>
      </c>
      <c r="L97" s="2" t="s">
        <v>207</v>
      </c>
    </row>
    <row r="98" spans="1:12" ht="45" x14ac:dyDescent="0.25">
      <c r="A98" s="1">
        <f t="shared" si="1"/>
        <v>96</v>
      </c>
      <c r="B98" s="2" t="s">
        <v>254</v>
      </c>
      <c r="C98" s="2" t="s">
        <v>228</v>
      </c>
      <c r="D98" s="2"/>
      <c r="E98" s="2" t="s">
        <v>221</v>
      </c>
      <c r="F98" s="2"/>
      <c r="G98" s="3">
        <v>498000</v>
      </c>
      <c r="H98" s="3"/>
      <c r="I98" s="2"/>
      <c r="J98" s="2"/>
      <c r="K98" s="2" t="s">
        <v>38</v>
      </c>
      <c r="L98" s="2"/>
    </row>
    <row r="99" spans="1:12" ht="120" x14ac:dyDescent="0.25">
      <c r="A99" s="1">
        <f t="shared" si="1"/>
        <v>97</v>
      </c>
      <c r="B99" s="2" t="s">
        <v>233</v>
      </c>
      <c r="C99" s="2" t="s">
        <v>228</v>
      </c>
      <c r="D99" s="2"/>
      <c r="E99" s="2"/>
      <c r="F99" s="2"/>
      <c r="G99" s="3">
        <v>320696</v>
      </c>
      <c r="H99" s="3"/>
      <c r="I99" s="2"/>
      <c r="J99" s="2"/>
      <c r="K99" s="2" t="s">
        <v>38</v>
      </c>
      <c r="L99" s="2" t="s">
        <v>207</v>
      </c>
    </row>
    <row r="100" spans="1:12" ht="141.75" customHeight="1" x14ac:dyDescent="0.25">
      <c r="A100" s="1">
        <f t="shared" si="1"/>
        <v>98</v>
      </c>
      <c r="B100" s="2" t="s">
        <v>234</v>
      </c>
      <c r="C100" s="2" t="s">
        <v>235</v>
      </c>
      <c r="D100" s="2"/>
      <c r="E100" s="2"/>
      <c r="F100" s="2"/>
      <c r="G100" s="3">
        <v>350</v>
      </c>
      <c r="H100" s="3"/>
      <c r="I100" s="2"/>
      <c r="J100" s="2"/>
      <c r="K100" s="2" t="s">
        <v>38</v>
      </c>
      <c r="L100" s="2" t="s">
        <v>207</v>
      </c>
    </row>
    <row r="101" spans="1:12" ht="60" x14ac:dyDescent="0.25">
      <c r="A101" s="1">
        <f t="shared" si="1"/>
        <v>99</v>
      </c>
      <c r="B101" s="2" t="s">
        <v>236</v>
      </c>
      <c r="C101" s="2" t="s">
        <v>215</v>
      </c>
      <c r="D101" s="2"/>
      <c r="E101" s="2"/>
      <c r="F101" s="2"/>
      <c r="G101" s="3">
        <v>248749</v>
      </c>
      <c r="H101" s="3"/>
      <c r="I101" s="2"/>
      <c r="J101" s="2"/>
      <c r="K101" s="2" t="s">
        <v>38</v>
      </c>
      <c r="L101" s="2"/>
    </row>
    <row r="102" spans="1:12" ht="60" x14ac:dyDescent="0.25">
      <c r="A102" s="1">
        <f t="shared" si="1"/>
        <v>100</v>
      </c>
      <c r="B102" s="2" t="s">
        <v>237</v>
      </c>
      <c r="C102" s="2" t="s">
        <v>215</v>
      </c>
      <c r="D102" s="2"/>
      <c r="E102" s="2"/>
      <c r="F102" s="2"/>
      <c r="G102" s="3">
        <v>798742</v>
      </c>
      <c r="H102" s="3"/>
      <c r="I102" s="2"/>
      <c r="J102" s="2"/>
      <c r="K102" s="2" t="s">
        <v>38</v>
      </c>
      <c r="L102" s="2"/>
    </row>
    <row r="103" spans="1:12" ht="30" x14ac:dyDescent="0.25">
      <c r="A103" s="1">
        <f t="shared" si="1"/>
        <v>101</v>
      </c>
      <c r="B103" s="2" t="s">
        <v>260</v>
      </c>
      <c r="C103" s="2"/>
      <c r="D103" s="2"/>
      <c r="E103" s="2" t="s">
        <v>221</v>
      </c>
      <c r="F103" s="2"/>
      <c r="G103" s="3">
        <v>24978</v>
      </c>
      <c r="H103" s="3"/>
      <c r="I103" s="2"/>
      <c r="J103" s="2"/>
      <c r="K103" s="2" t="s">
        <v>76</v>
      </c>
      <c r="L103" s="2"/>
    </row>
    <row r="104" spans="1:12" ht="60" x14ac:dyDescent="0.25">
      <c r="A104" s="1">
        <f t="shared" si="1"/>
        <v>102</v>
      </c>
      <c r="B104" s="2" t="s">
        <v>263</v>
      </c>
      <c r="C104" s="2" t="s">
        <v>215</v>
      </c>
      <c r="D104" s="2"/>
      <c r="E104" s="2" t="s">
        <v>221</v>
      </c>
      <c r="F104" s="2"/>
      <c r="G104" s="3">
        <v>6296803.2999999998</v>
      </c>
      <c r="H104" s="3"/>
      <c r="I104" s="2"/>
      <c r="J104" s="2"/>
      <c r="K104" s="2" t="s">
        <v>76</v>
      </c>
      <c r="L104" s="2"/>
    </row>
    <row r="105" spans="1:12" ht="60" x14ac:dyDescent="0.25">
      <c r="A105" s="1">
        <f t="shared" si="1"/>
        <v>103</v>
      </c>
      <c r="B105" s="2" t="s">
        <v>263</v>
      </c>
      <c r="C105" s="2" t="s">
        <v>215</v>
      </c>
      <c r="D105" s="2"/>
      <c r="E105" s="2" t="s">
        <v>221</v>
      </c>
      <c r="F105" s="2"/>
      <c r="G105" s="3">
        <v>483296.7</v>
      </c>
      <c r="H105" s="3"/>
      <c r="I105" s="2"/>
      <c r="J105" s="2"/>
      <c r="K105" s="2" t="s">
        <v>76</v>
      </c>
      <c r="L105" s="2"/>
    </row>
    <row r="106" spans="1:12" ht="45" x14ac:dyDescent="0.25">
      <c r="A106" s="1">
        <f t="shared" si="1"/>
        <v>104</v>
      </c>
      <c r="B106" s="2" t="s">
        <v>240</v>
      </c>
      <c r="C106" s="2" t="s">
        <v>228</v>
      </c>
      <c r="D106" s="2"/>
      <c r="E106" s="2" t="s">
        <v>221</v>
      </c>
      <c r="F106" s="2"/>
      <c r="G106" s="3">
        <v>10396</v>
      </c>
      <c r="H106" s="3"/>
      <c r="I106" s="2"/>
      <c r="J106" s="2"/>
      <c r="K106" s="2" t="s">
        <v>76</v>
      </c>
      <c r="L106" s="2"/>
    </row>
    <row r="107" spans="1:12" ht="60" x14ac:dyDescent="0.25">
      <c r="A107" s="1">
        <f t="shared" si="1"/>
        <v>105</v>
      </c>
      <c r="B107" s="2" t="s">
        <v>244</v>
      </c>
      <c r="C107" s="2" t="s">
        <v>215</v>
      </c>
      <c r="D107" s="2"/>
      <c r="E107" s="2" t="s">
        <v>245</v>
      </c>
      <c r="F107" s="2"/>
      <c r="G107" s="3">
        <v>394572</v>
      </c>
      <c r="H107" s="3"/>
      <c r="I107" s="2"/>
      <c r="J107" s="2"/>
      <c r="K107" s="2" t="s">
        <v>76</v>
      </c>
      <c r="L107" s="2"/>
    </row>
    <row r="108" spans="1:12" ht="60" x14ac:dyDescent="0.25">
      <c r="A108" s="1">
        <f t="shared" si="1"/>
        <v>106</v>
      </c>
      <c r="B108" s="2" t="s">
        <v>241</v>
      </c>
      <c r="C108" s="2" t="s">
        <v>215</v>
      </c>
      <c r="D108" s="2"/>
      <c r="E108" s="2" t="s">
        <v>221</v>
      </c>
      <c r="F108" s="2"/>
      <c r="G108" s="3">
        <v>28000</v>
      </c>
      <c r="H108" s="3"/>
      <c r="I108" s="2"/>
      <c r="J108" s="2"/>
      <c r="K108" s="2" t="s">
        <v>38</v>
      </c>
      <c r="L108" s="2"/>
    </row>
    <row r="109" spans="1:12" ht="60" x14ac:dyDescent="0.25">
      <c r="A109" s="1">
        <f t="shared" si="1"/>
        <v>107</v>
      </c>
      <c r="B109" s="2" t="s">
        <v>242</v>
      </c>
      <c r="C109" s="2" t="s">
        <v>243</v>
      </c>
      <c r="D109" s="2"/>
      <c r="E109" s="7" t="s">
        <v>221</v>
      </c>
      <c r="F109" s="7"/>
      <c r="G109" s="3">
        <v>40000</v>
      </c>
      <c r="H109" s="3"/>
      <c r="I109" s="2"/>
      <c r="J109" s="2"/>
      <c r="K109" s="2" t="s">
        <v>38</v>
      </c>
      <c r="L109" s="2"/>
    </row>
    <row r="110" spans="1:12" ht="75" x14ac:dyDescent="0.25">
      <c r="A110" s="1">
        <f t="shared" si="1"/>
        <v>108</v>
      </c>
      <c r="B110" s="2" t="s">
        <v>176</v>
      </c>
      <c r="C110" s="2" t="s">
        <v>177</v>
      </c>
      <c r="D110" s="2"/>
      <c r="E110" s="5"/>
      <c r="F110" s="5"/>
      <c r="G110" s="3">
        <v>33209</v>
      </c>
      <c r="H110" s="3"/>
      <c r="I110" s="2"/>
      <c r="J110" s="2"/>
      <c r="K110" s="2" t="s">
        <v>38</v>
      </c>
      <c r="L110" s="2"/>
    </row>
    <row r="111" spans="1:12" ht="75" x14ac:dyDescent="0.25">
      <c r="A111" s="1">
        <f t="shared" si="1"/>
        <v>109</v>
      </c>
      <c r="B111" s="2" t="s">
        <v>219</v>
      </c>
      <c r="C111" s="2" t="s">
        <v>220</v>
      </c>
      <c r="D111" s="2"/>
      <c r="E111" s="2" t="s">
        <v>221</v>
      </c>
      <c r="F111" s="2"/>
      <c r="G111" s="3">
        <v>312559.31</v>
      </c>
      <c r="H111" s="3"/>
      <c r="I111" s="2"/>
      <c r="J111" s="2"/>
      <c r="K111" s="2" t="s">
        <v>38</v>
      </c>
      <c r="L111" s="2"/>
    </row>
    <row r="112" spans="1:12" ht="90" x14ac:dyDescent="0.25">
      <c r="A112" s="1">
        <f t="shared" si="1"/>
        <v>110</v>
      </c>
      <c r="B112" s="2" t="s">
        <v>219</v>
      </c>
      <c r="C112" s="2" t="s">
        <v>222</v>
      </c>
      <c r="D112" s="2"/>
      <c r="E112" s="2" t="s">
        <v>221</v>
      </c>
      <c r="F112" s="2"/>
      <c r="G112" s="3">
        <v>262611.17</v>
      </c>
      <c r="H112" s="3"/>
      <c r="I112" s="2"/>
      <c r="J112" s="2"/>
      <c r="K112" s="2" t="s">
        <v>38</v>
      </c>
      <c r="L112" s="2"/>
    </row>
    <row r="113" spans="1:12" ht="177" customHeight="1" x14ac:dyDescent="0.25">
      <c r="A113" s="1">
        <f t="shared" si="1"/>
        <v>111</v>
      </c>
      <c r="B113" s="2" t="s">
        <v>130</v>
      </c>
      <c r="C113" s="2" t="s">
        <v>135</v>
      </c>
      <c r="D113" s="2" t="s">
        <v>137</v>
      </c>
      <c r="E113" s="2" t="s">
        <v>138</v>
      </c>
      <c r="F113" s="2"/>
      <c r="G113" s="3">
        <v>996.75</v>
      </c>
      <c r="H113" s="3">
        <v>402814.71999999997</v>
      </c>
      <c r="I113" s="2"/>
      <c r="J113" s="2" t="s">
        <v>139</v>
      </c>
      <c r="K113" s="2" t="s">
        <v>38</v>
      </c>
      <c r="L113" s="2"/>
    </row>
    <row r="114" spans="1:12" ht="191.25" customHeight="1" x14ac:dyDescent="0.25">
      <c r="A114" s="1">
        <v>114</v>
      </c>
      <c r="B114" s="2" t="s">
        <v>145</v>
      </c>
      <c r="C114" s="2" t="s">
        <v>146</v>
      </c>
      <c r="D114" s="2" t="s">
        <v>147</v>
      </c>
      <c r="E114" s="2" t="s">
        <v>148</v>
      </c>
      <c r="F114" s="2"/>
      <c r="G114" s="3">
        <v>5896.17</v>
      </c>
      <c r="H114" s="3">
        <v>73084.479999999996</v>
      </c>
      <c r="I114" s="2"/>
      <c r="J114" s="2" t="s">
        <v>149</v>
      </c>
      <c r="K114" s="2" t="s">
        <v>38</v>
      </c>
      <c r="L114" s="2"/>
    </row>
  </sheetData>
  <mergeCells count="12">
    <mergeCell ref="L2:L3"/>
    <mergeCell ref="A1:L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9" zoomScale="65" zoomScaleNormal="65" workbookViewId="0">
      <selection activeCell="E24" sqref="E24"/>
    </sheetView>
  </sheetViews>
  <sheetFormatPr defaultRowHeight="15" x14ac:dyDescent="0.25"/>
  <cols>
    <col min="1" max="1" width="4.42578125" customWidth="1"/>
    <col min="2" max="2" width="17.5703125" customWidth="1"/>
    <col min="3" max="3" width="16" customWidth="1"/>
    <col min="4" max="4" width="12.85546875" customWidth="1"/>
    <col min="5" max="5" width="19.7109375" customWidth="1"/>
    <col min="6" max="6" width="14.85546875" customWidth="1"/>
    <col min="7" max="7" width="15.140625" customWidth="1"/>
    <col min="8" max="8" width="0.85546875" customWidth="1"/>
    <col min="9" max="9" width="0.7109375" customWidth="1"/>
    <col min="10" max="10" width="1.28515625" hidden="1" customWidth="1"/>
    <col min="11" max="11" width="25.7109375" customWidth="1"/>
  </cols>
  <sheetData>
    <row r="1" spans="1:11" x14ac:dyDescent="0.25">
      <c r="A1" s="43" t="s">
        <v>321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ht="195" customHeight="1" x14ac:dyDescent="0.25">
      <c r="A2" s="2" t="s">
        <v>204</v>
      </c>
      <c r="B2" s="16" t="s">
        <v>290</v>
      </c>
      <c r="C2" s="16" t="s">
        <v>270</v>
      </c>
      <c r="D2" s="12" t="s">
        <v>284</v>
      </c>
      <c r="E2" s="16" t="s">
        <v>285</v>
      </c>
      <c r="F2" s="16" t="s">
        <v>286</v>
      </c>
      <c r="G2" s="41" t="s">
        <v>287</v>
      </c>
      <c r="H2" s="41"/>
      <c r="I2" s="41"/>
      <c r="J2" s="41"/>
      <c r="K2" s="41"/>
    </row>
    <row r="3" spans="1:11" ht="45" x14ac:dyDescent="0.25">
      <c r="A3" s="1">
        <v>1</v>
      </c>
      <c r="B3" s="2" t="s">
        <v>246</v>
      </c>
      <c r="C3" s="3">
        <v>32500</v>
      </c>
      <c r="D3" s="13">
        <v>42543</v>
      </c>
      <c r="E3" s="2" t="s">
        <v>289</v>
      </c>
      <c r="F3" s="2" t="s">
        <v>76</v>
      </c>
      <c r="G3" s="41"/>
      <c r="H3" s="41"/>
      <c r="I3" s="41"/>
      <c r="J3" s="41"/>
      <c r="K3" s="41"/>
    </row>
    <row r="4" spans="1:11" ht="30" x14ac:dyDescent="0.25">
      <c r="A4" s="1">
        <v>2</v>
      </c>
      <c r="B4" s="2" t="s">
        <v>247</v>
      </c>
      <c r="C4" s="3">
        <v>68000</v>
      </c>
      <c r="D4" s="13">
        <v>42248</v>
      </c>
      <c r="E4" s="2" t="s">
        <v>291</v>
      </c>
      <c r="F4" s="2" t="s">
        <v>76</v>
      </c>
      <c r="G4" s="41"/>
      <c r="H4" s="41"/>
      <c r="I4" s="41"/>
      <c r="J4" s="41"/>
      <c r="K4" s="41"/>
    </row>
    <row r="5" spans="1:11" ht="30" x14ac:dyDescent="0.25">
      <c r="A5" s="1">
        <v>3</v>
      </c>
      <c r="B5" s="2" t="s">
        <v>248</v>
      </c>
      <c r="C5" s="3">
        <v>80000</v>
      </c>
      <c r="D5" s="13">
        <v>41919</v>
      </c>
      <c r="E5" s="2" t="s">
        <v>292</v>
      </c>
      <c r="F5" s="2" t="s">
        <v>76</v>
      </c>
      <c r="G5" s="41"/>
      <c r="H5" s="41"/>
      <c r="I5" s="41"/>
      <c r="J5" s="41"/>
      <c r="K5" s="41"/>
    </row>
    <row r="6" spans="1:11" ht="30" x14ac:dyDescent="0.25">
      <c r="A6" s="1">
        <v>4</v>
      </c>
      <c r="B6" s="2" t="s">
        <v>248</v>
      </c>
      <c r="C6" s="3">
        <v>80000</v>
      </c>
      <c r="D6" s="13">
        <v>41862</v>
      </c>
      <c r="E6" s="2" t="s">
        <v>293</v>
      </c>
      <c r="F6" s="2" t="s">
        <v>76</v>
      </c>
      <c r="G6" s="41"/>
      <c r="H6" s="41"/>
      <c r="I6" s="41"/>
      <c r="J6" s="41"/>
      <c r="K6" s="41"/>
    </row>
    <row r="7" spans="1:11" ht="30" x14ac:dyDescent="0.25">
      <c r="A7" s="1">
        <v>5</v>
      </c>
      <c r="B7" s="2" t="s">
        <v>248</v>
      </c>
      <c r="C7" s="3">
        <v>97850</v>
      </c>
      <c r="D7" s="13">
        <v>42215</v>
      </c>
      <c r="E7" s="2" t="s">
        <v>294</v>
      </c>
      <c r="F7" s="2" t="s">
        <v>76</v>
      </c>
      <c r="G7" s="41"/>
      <c r="H7" s="41"/>
      <c r="I7" s="41"/>
      <c r="J7" s="41"/>
      <c r="K7" s="41"/>
    </row>
    <row r="8" spans="1:11" ht="30" x14ac:dyDescent="0.25">
      <c r="A8" s="1">
        <v>6</v>
      </c>
      <c r="B8" s="2" t="s">
        <v>248</v>
      </c>
      <c r="C8" s="3">
        <v>90000</v>
      </c>
      <c r="D8" s="13">
        <v>42159</v>
      </c>
      <c r="E8" s="2" t="s">
        <v>295</v>
      </c>
      <c r="F8" s="2" t="s">
        <v>76</v>
      </c>
      <c r="G8" s="41"/>
      <c r="H8" s="41"/>
      <c r="I8" s="41"/>
      <c r="J8" s="41"/>
      <c r="K8" s="41"/>
    </row>
    <row r="9" spans="1:11" ht="30" x14ac:dyDescent="0.25">
      <c r="A9" s="1">
        <v>7</v>
      </c>
      <c r="B9" s="2" t="s">
        <v>249</v>
      </c>
      <c r="C9" s="3">
        <v>82163</v>
      </c>
      <c r="D9" s="13">
        <v>42346</v>
      </c>
      <c r="E9" s="2" t="s">
        <v>296</v>
      </c>
      <c r="F9" s="2" t="s">
        <v>38</v>
      </c>
      <c r="G9" s="41"/>
      <c r="H9" s="41"/>
      <c r="I9" s="41"/>
      <c r="J9" s="41"/>
      <c r="K9" s="41"/>
    </row>
    <row r="10" spans="1:11" ht="45" x14ac:dyDescent="0.25">
      <c r="A10" s="1">
        <v>8</v>
      </c>
      <c r="B10" s="2" t="s">
        <v>250</v>
      </c>
      <c r="C10" s="3">
        <v>97000</v>
      </c>
      <c r="D10" s="13">
        <v>43070</v>
      </c>
      <c r="E10" s="2" t="s">
        <v>297</v>
      </c>
      <c r="F10" s="2" t="s">
        <v>38</v>
      </c>
      <c r="G10" s="41"/>
      <c r="H10" s="41"/>
      <c r="I10" s="41"/>
      <c r="J10" s="41"/>
      <c r="K10" s="41"/>
    </row>
    <row r="11" spans="1:11" ht="45" x14ac:dyDescent="0.25">
      <c r="A11" s="1">
        <v>9</v>
      </c>
      <c r="B11" s="2" t="s">
        <v>251</v>
      </c>
      <c r="C11" s="3">
        <v>99999</v>
      </c>
      <c r="D11" s="13">
        <v>42248</v>
      </c>
      <c r="E11" s="2" t="s">
        <v>298</v>
      </c>
      <c r="F11" s="2" t="s">
        <v>38</v>
      </c>
      <c r="G11" s="41"/>
      <c r="H11" s="41"/>
      <c r="I11" s="41"/>
      <c r="J11" s="41"/>
      <c r="K11" s="41"/>
    </row>
    <row r="12" spans="1:11" ht="30" x14ac:dyDescent="0.25">
      <c r="A12" s="1">
        <v>10</v>
      </c>
      <c r="B12" s="2" t="s">
        <v>252</v>
      </c>
      <c r="C12" s="3">
        <v>51703</v>
      </c>
      <c r="D12" s="13">
        <v>42881</v>
      </c>
      <c r="E12" s="2" t="s">
        <v>299</v>
      </c>
      <c r="F12" s="2" t="s">
        <v>38</v>
      </c>
      <c r="G12" s="41"/>
      <c r="H12" s="41"/>
      <c r="I12" s="41"/>
      <c r="J12" s="41"/>
      <c r="K12" s="41"/>
    </row>
    <row r="13" spans="1:11" ht="45" x14ac:dyDescent="0.25">
      <c r="A13" s="1">
        <v>11</v>
      </c>
      <c r="B13" s="2" t="s">
        <v>253</v>
      </c>
      <c r="C13" s="3">
        <v>75016</v>
      </c>
      <c r="D13" s="13">
        <v>42531</v>
      </c>
      <c r="E13" s="2" t="s">
        <v>300</v>
      </c>
      <c r="F13" s="2" t="s">
        <v>38</v>
      </c>
      <c r="G13" s="41"/>
      <c r="H13" s="41"/>
      <c r="I13" s="41"/>
      <c r="J13" s="41"/>
      <c r="K13" s="41"/>
    </row>
    <row r="14" spans="1:11" ht="45" x14ac:dyDescent="0.25">
      <c r="A14" s="1">
        <v>12</v>
      </c>
      <c r="B14" s="2" t="s">
        <v>255</v>
      </c>
      <c r="C14" s="3">
        <v>99000</v>
      </c>
      <c r="D14" s="13">
        <v>42795</v>
      </c>
      <c r="E14" s="2" t="s">
        <v>302</v>
      </c>
      <c r="F14" s="2" t="s">
        <v>76</v>
      </c>
      <c r="G14" s="41"/>
      <c r="H14" s="41"/>
      <c r="I14" s="41"/>
      <c r="J14" s="41"/>
      <c r="K14" s="41"/>
    </row>
    <row r="15" spans="1:11" ht="45" x14ac:dyDescent="0.25">
      <c r="A15" s="1">
        <v>13</v>
      </c>
      <c r="B15" s="2" t="s">
        <v>256</v>
      </c>
      <c r="C15" s="3">
        <v>99000</v>
      </c>
      <c r="D15" s="13">
        <v>42795</v>
      </c>
      <c r="E15" s="2" t="s">
        <v>301</v>
      </c>
      <c r="F15" s="2" t="s">
        <v>76</v>
      </c>
      <c r="G15" s="41"/>
      <c r="H15" s="41"/>
      <c r="I15" s="41"/>
      <c r="J15" s="41"/>
      <c r="K15" s="41"/>
    </row>
    <row r="16" spans="1:11" ht="105" customHeight="1" x14ac:dyDescent="0.25">
      <c r="A16" s="1">
        <v>14</v>
      </c>
      <c r="B16" s="2" t="s">
        <v>257</v>
      </c>
      <c r="C16" s="3">
        <v>525000</v>
      </c>
      <c r="D16" s="13">
        <v>39813</v>
      </c>
      <c r="E16" s="2" t="s">
        <v>318</v>
      </c>
      <c r="F16" s="2" t="s">
        <v>76</v>
      </c>
      <c r="G16" s="41" t="s">
        <v>207</v>
      </c>
      <c r="H16" s="41"/>
      <c r="I16" s="41"/>
      <c r="J16" s="41"/>
      <c r="K16" s="41"/>
    </row>
    <row r="17" spans="1:11" ht="45" x14ac:dyDescent="0.25">
      <c r="A17" s="1">
        <v>15</v>
      </c>
      <c r="B17" s="2" t="s">
        <v>258</v>
      </c>
      <c r="C17" s="3">
        <v>107000</v>
      </c>
      <c r="D17" s="13">
        <v>39813</v>
      </c>
      <c r="E17" s="2" t="s">
        <v>319</v>
      </c>
      <c r="F17" s="2" t="s">
        <v>76</v>
      </c>
      <c r="G17" s="41"/>
      <c r="H17" s="41"/>
      <c r="I17" s="41"/>
      <c r="J17" s="41"/>
      <c r="K17" s="41"/>
    </row>
    <row r="18" spans="1:11" ht="90" x14ac:dyDescent="0.25">
      <c r="A18" s="1">
        <v>16</v>
      </c>
      <c r="B18" s="2" t="s">
        <v>259</v>
      </c>
      <c r="C18" s="3">
        <v>198000</v>
      </c>
      <c r="D18" s="13">
        <v>42339</v>
      </c>
      <c r="E18" s="2" t="s">
        <v>303</v>
      </c>
      <c r="F18" s="2" t="s">
        <v>76</v>
      </c>
      <c r="G18" s="41"/>
      <c r="H18" s="41"/>
      <c r="I18" s="41"/>
      <c r="J18" s="41"/>
      <c r="K18" s="41"/>
    </row>
    <row r="19" spans="1:11" ht="30" x14ac:dyDescent="0.25">
      <c r="A19" s="1">
        <v>17</v>
      </c>
      <c r="B19" s="2" t="s">
        <v>261</v>
      </c>
      <c r="C19" s="3">
        <v>64000</v>
      </c>
      <c r="D19" s="13">
        <v>41074</v>
      </c>
      <c r="E19" s="2" t="s">
        <v>304</v>
      </c>
      <c r="F19" s="2" t="s">
        <v>76</v>
      </c>
      <c r="G19" s="41"/>
      <c r="H19" s="41"/>
      <c r="I19" s="41"/>
      <c r="J19" s="41"/>
      <c r="K19" s="41"/>
    </row>
    <row r="20" spans="1:11" ht="30" x14ac:dyDescent="0.25">
      <c r="A20" s="1">
        <v>18</v>
      </c>
      <c r="B20" s="2" t="s">
        <v>262</v>
      </c>
      <c r="C20" s="3">
        <v>80000</v>
      </c>
      <c r="D20" s="13">
        <v>41862</v>
      </c>
      <c r="E20" s="2" t="s">
        <v>293</v>
      </c>
      <c r="F20" s="2" t="s">
        <v>76</v>
      </c>
      <c r="G20" s="41"/>
      <c r="H20" s="41"/>
      <c r="I20" s="41"/>
      <c r="J20" s="41"/>
      <c r="K20" s="41"/>
    </row>
    <row r="21" spans="1:11" ht="30" x14ac:dyDescent="0.25">
      <c r="A21" s="1">
        <v>19</v>
      </c>
      <c r="B21" s="2" t="s">
        <v>249</v>
      </c>
      <c r="C21" s="3">
        <v>170000</v>
      </c>
      <c r="D21" s="13">
        <v>42159</v>
      </c>
      <c r="E21" s="2" t="s">
        <v>305</v>
      </c>
      <c r="F21" s="2" t="s">
        <v>76</v>
      </c>
      <c r="G21" s="41"/>
      <c r="H21" s="41"/>
      <c r="I21" s="41"/>
      <c r="J21" s="41"/>
      <c r="K21" s="41"/>
    </row>
    <row r="22" spans="1:11" ht="30" x14ac:dyDescent="0.25">
      <c r="A22" s="1">
        <v>20</v>
      </c>
      <c r="B22" s="2" t="s">
        <v>265</v>
      </c>
      <c r="C22" s="3">
        <v>650000</v>
      </c>
      <c r="D22" s="13">
        <v>42650</v>
      </c>
      <c r="E22" s="2" t="s">
        <v>316</v>
      </c>
      <c r="F22" s="2" t="s">
        <v>3</v>
      </c>
      <c r="G22" s="41"/>
      <c r="H22" s="41"/>
      <c r="I22" s="41"/>
      <c r="J22" s="41"/>
      <c r="K22" s="41"/>
    </row>
    <row r="23" spans="1:11" ht="30" x14ac:dyDescent="0.25">
      <c r="A23" s="1">
        <v>21</v>
      </c>
      <c r="B23" s="2" t="s">
        <v>264</v>
      </c>
      <c r="C23" s="3">
        <v>600000</v>
      </c>
      <c r="D23" s="13">
        <v>41109</v>
      </c>
      <c r="E23" s="2" t="s">
        <v>317</v>
      </c>
      <c r="F23" s="2" t="s">
        <v>3</v>
      </c>
      <c r="G23" s="41"/>
      <c r="H23" s="41"/>
      <c r="I23" s="41"/>
      <c r="J23" s="41"/>
      <c r="K23" s="41"/>
    </row>
    <row r="24" spans="1:11" ht="30" x14ac:dyDescent="0.25">
      <c r="A24" s="1">
        <v>22</v>
      </c>
      <c r="B24" s="2" t="s">
        <v>346</v>
      </c>
      <c r="C24" s="3">
        <v>22289.58</v>
      </c>
      <c r="D24" s="13"/>
      <c r="E24" s="2"/>
      <c r="F24" s="2" t="s">
        <v>38</v>
      </c>
      <c r="G24" s="37"/>
      <c r="H24" s="42"/>
      <c r="I24" s="42"/>
      <c r="J24" s="42"/>
      <c r="K24" s="38"/>
    </row>
    <row r="25" spans="1:11" ht="30" x14ac:dyDescent="0.25">
      <c r="A25" s="1">
        <v>23</v>
      </c>
      <c r="B25" s="2" t="s">
        <v>347</v>
      </c>
      <c r="C25" s="3">
        <v>14788.98</v>
      </c>
      <c r="D25" s="13"/>
      <c r="E25" s="2"/>
      <c r="F25" s="2" t="s">
        <v>38</v>
      </c>
      <c r="G25" s="37"/>
      <c r="H25" s="42"/>
      <c r="I25" s="42"/>
      <c r="J25" s="42"/>
      <c r="K25" s="38"/>
    </row>
    <row r="26" spans="1:11" ht="45" x14ac:dyDescent="0.25">
      <c r="A26" s="1">
        <v>24</v>
      </c>
      <c r="B26" s="2" t="s">
        <v>266</v>
      </c>
      <c r="C26" s="3">
        <v>75000</v>
      </c>
      <c r="D26" s="13">
        <v>41625</v>
      </c>
      <c r="E26" s="2" t="s">
        <v>306</v>
      </c>
      <c r="F26" s="2" t="s">
        <v>3</v>
      </c>
      <c r="G26" s="41"/>
      <c r="H26" s="41"/>
      <c r="I26" s="41"/>
      <c r="J26" s="41"/>
      <c r="K26" s="41"/>
    </row>
  </sheetData>
  <mergeCells count="26">
    <mergeCell ref="A1:K1"/>
    <mergeCell ref="G2:K2"/>
    <mergeCell ref="G3:K3"/>
    <mergeCell ref="G4:K4"/>
    <mergeCell ref="G16:K16"/>
    <mergeCell ref="G5:K5"/>
    <mergeCell ref="G6:K6"/>
    <mergeCell ref="G7:K7"/>
    <mergeCell ref="G8:K8"/>
    <mergeCell ref="G9:K9"/>
    <mergeCell ref="G10:K10"/>
    <mergeCell ref="G11:K11"/>
    <mergeCell ref="G12:K12"/>
    <mergeCell ref="G13:K13"/>
    <mergeCell ref="G14:K14"/>
    <mergeCell ref="G15:K15"/>
    <mergeCell ref="G22:K22"/>
    <mergeCell ref="G23:K23"/>
    <mergeCell ref="G26:K26"/>
    <mergeCell ref="G17:K17"/>
    <mergeCell ref="G18:K18"/>
    <mergeCell ref="G19:K19"/>
    <mergeCell ref="G20:K20"/>
    <mergeCell ref="G21:K21"/>
    <mergeCell ref="G24:K24"/>
    <mergeCell ref="G25:K2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4" zoomScaleNormal="74" workbookViewId="0">
      <selection activeCell="D11" sqref="D11"/>
    </sheetView>
  </sheetViews>
  <sheetFormatPr defaultRowHeight="15" x14ac:dyDescent="0.25"/>
  <cols>
    <col min="1" max="1" width="6.5703125" customWidth="1"/>
    <col min="2" max="2" width="17.85546875" customWidth="1"/>
    <col min="3" max="3" width="15.140625" customWidth="1"/>
    <col min="4" max="4" width="18" customWidth="1"/>
    <col min="5" max="5" width="15.28515625" customWidth="1"/>
    <col min="6" max="6" width="15.140625" customWidth="1"/>
    <col min="7" max="7" width="12.28515625" customWidth="1"/>
    <col min="8" max="8" width="8.85546875" customWidth="1"/>
    <col min="9" max="9" width="6.140625" customWidth="1"/>
    <col min="10" max="10" width="15" customWidth="1"/>
  </cols>
  <sheetData>
    <row r="1" spans="1:10" ht="47.25" customHeight="1" x14ac:dyDescent="0.25">
      <c r="A1" s="46" t="s">
        <v>322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39.25" customHeight="1" x14ac:dyDescent="0.25">
      <c r="A2" s="2" t="s">
        <v>204</v>
      </c>
      <c r="B2" s="14" t="s">
        <v>323</v>
      </c>
      <c r="C2" s="14" t="s">
        <v>324</v>
      </c>
      <c r="D2" s="12" t="s">
        <v>330</v>
      </c>
      <c r="E2" s="14" t="s">
        <v>325</v>
      </c>
      <c r="F2" s="14" t="s">
        <v>326</v>
      </c>
      <c r="G2" s="16" t="s">
        <v>327</v>
      </c>
      <c r="H2" s="42" t="s">
        <v>328</v>
      </c>
      <c r="I2" s="42"/>
      <c r="J2" s="2" t="s">
        <v>329</v>
      </c>
    </row>
    <row r="3" spans="1:10" ht="120" x14ac:dyDescent="0.25">
      <c r="A3" s="1">
        <v>1</v>
      </c>
      <c r="B3" s="30" t="s">
        <v>333</v>
      </c>
      <c r="C3" s="22" t="s">
        <v>335</v>
      </c>
      <c r="D3" s="29" t="s">
        <v>334</v>
      </c>
      <c r="E3" s="30" t="s">
        <v>342</v>
      </c>
      <c r="F3" s="32">
        <v>300000</v>
      </c>
      <c r="G3" s="33">
        <v>6.5199999999999994E-2</v>
      </c>
      <c r="H3" s="47"/>
      <c r="I3" s="48"/>
      <c r="J3" s="18"/>
    </row>
    <row r="4" spans="1:10" ht="105" x14ac:dyDescent="0.25">
      <c r="A4" s="1">
        <v>2</v>
      </c>
      <c r="B4" s="24" t="s">
        <v>343</v>
      </c>
      <c r="C4" s="26" t="s">
        <v>345</v>
      </c>
      <c r="D4" s="27">
        <v>1082337000030</v>
      </c>
      <c r="E4" s="19"/>
      <c r="F4" s="19"/>
      <c r="G4" s="19"/>
      <c r="H4" s="20"/>
      <c r="I4" s="21"/>
      <c r="J4" s="28">
        <v>6</v>
      </c>
    </row>
    <row r="5" spans="1:10" ht="150" x14ac:dyDescent="0.25">
      <c r="A5" s="1">
        <v>3</v>
      </c>
      <c r="B5" s="25" t="s">
        <v>344</v>
      </c>
      <c r="C5" s="26" t="s">
        <v>345</v>
      </c>
      <c r="D5" s="27">
        <v>1062337002078</v>
      </c>
      <c r="E5" s="19"/>
      <c r="F5" s="19"/>
      <c r="G5" s="19"/>
      <c r="H5" s="49"/>
      <c r="I5" s="50"/>
      <c r="J5" s="28">
        <v>22</v>
      </c>
    </row>
    <row r="6" spans="1:10" ht="120" x14ac:dyDescent="0.25">
      <c r="A6" s="1">
        <v>4</v>
      </c>
      <c r="B6" s="24" t="s">
        <v>348</v>
      </c>
      <c r="C6" s="26" t="s">
        <v>351</v>
      </c>
      <c r="D6" s="27" t="s">
        <v>349</v>
      </c>
      <c r="E6" s="30" t="s">
        <v>350</v>
      </c>
      <c r="F6" s="31">
        <v>130000</v>
      </c>
      <c r="G6" s="28">
        <v>8.91</v>
      </c>
      <c r="H6" s="49"/>
      <c r="I6" s="50"/>
      <c r="J6" s="19"/>
    </row>
    <row r="11" spans="1:10" x14ac:dyDescent="0.25">
      <c r="H11" s="17"/>
    </row>
  </sheetData>
  <mergeCells count="5">
    <mergeCell ref="A1:J1"/>
    <mergeCell ref="H2:I2"/>
    <mergeCell ref="H3:I3"/>
    <mergeCell ref="H6:I6"/>
    <mergeCell ref="H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МУП ,МУ,ХО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2023-01-20T07:10:33Z</dcterms:modified>
</cp:coreProperties>
</file>