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едвижимое имущество" sheetId="7" r:id="rId1"/>
    <sheet name="Движимое имущество" sheetId="8" r:id="rId2"/>
    <sheet name="МУП ,МУ,ХО" sheetId="9" r:id="rId3"/>
  </sheets>
  <calcPr calcId="144525"/>
</workbook>
</file>

<file path=xl/calcChain.xml><?xml version="1.0" encoding="utf-8"?>
<calcChain xmlns="http://schemas.openxmlformats.org/spreadsheetml/2006/main">
  <c r="A116" i="7" l="1"/>
  <c r="A117" i="7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70" i="7"/>
  <c r="A171" i="7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/>
  <c r="A200" i="7" s="1"/>
  <c r="A201" i="7" s="1"/>
  <c r="A202" i="7" s="1"/>
  <c r="A203" i="7" s="1"/>
  <c r="A204" i="7" s="1"/>
  <c r="A205" i="7" s="1"/>
  <c r="A206" i="7" s="1"/>
  <c r="A207" i="7" s="1"/>
  <c r="A208" i="7" s="1"/>
  <c r="A210" i="7" s="1"/>
  <c r="A211" i="7" s="1"/>
  <c r="A212" i="7" s="1"/>
  <c r="A213" i="7" s="1"/>
  <c r="A214" i="7" s="1"/>
  <c r="A215" i="7" s="1"/>
  <c r="A216" i="7" s="1"/>
  <c r="A217" i="7" s="1"/>
  <c r="A113" i="7"/>
  <c r="A114" i="7"/>
  <c r="A115" i="7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5" i="7" l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8" i="7" s="1"/>
  <c r="A109" i="7" s="1"/>
  <c r="A110" i="7" s="1"/>
  <c r="A111" i="7" s="1"/>
  <c r="A112" i="7" s="1"/>
  <c r="A64" i="7"/>
</calcChain>
</file>

<file path=xl/sharedStrings.xml><?xml version="1.0" encoding="utf-8"?>
<sst xmlns="http://schemas.openxmlformats.org/spreadsheetml/2006/main" count="1101" uniqueCount="427">
  <si>
    <t>Здание администрации</t>
  </si>
  <si>
    <t>Крымский р-он , х. Павловский, ул. Красная,11</t>
  </si>
  <si>
    <t>свидетельство о государственной регистрации 23-АЕ № 596391 от 13.07.2009г.</t>
  </si>
  <si>
    <t>собственность</t>
  </si>
  <si>
    <t>Здание Павловского ДК</t>
  </si>
  <si>
    <t>Крымский р-он, х. Павловский, ул. Новая,2</t>
  </si>
  <si>
    <t>Здание СК х. Красный Октябрь</t>
  </si>
  <si>
    <t>Крымский р-он, х. Красный Октябрь, ул. Шаумяна, 36-б</t>
  </si>
  <si>
    <t>Здание СК Красная Батарея</t>
  </si>
  <si>
    <t>Крымский р-он, х. Красная батарея, ул. Комсомольская, 47-а</t>
  </si>
  <si>
    <t>Здание СК с. Кеслерово</t>
  </si>
  <si>
    <t>Крымский р-он х. Кеслерово, ул. Гастелло, 29</t>
  </si>
  <si>
    <t>23:15:0314001:812</t>
  </si>
  <si>
    <t>23:15:0311001:160</t>
  </si>
  <si>
    <t>23:15:0302002:390</t>
  </si>
  <si>
    <t>23:15:0304001:608</t>
  </si>
  <si>
    <t>Здание топочной СК х. Красный Октябрь</t>
  </si>
  <si>
    <t>Крымский р-он х. Красный Октябрь , ул. Шаумяна , 36-б</t>
  </si>
  <si>
    <t>23:15:0311001</t>
  </si>
  <si>
    <t>Здание СДК Садовый</t>
  </si>
  <si>
    <t>Крымский р-он х. Садовый , ул. Комсомольская, 11</t>
  </si>
  <si>
    <t>23:15:0308003:294</t>
  </si>
  <si>
    <t xml:space="preserve">Здание СК ст. Гладковская </t>
  </si>
  <si>
    <t>Крымский р-он , ст. Гладковская , ул. Центарльная , 19</t>
  </si>
  <si>
    <t>23:15:0306001:320</t>
  </si>
  <si>
    <t xml:space="preserve">Здание котельной СК ст. Гладковской </t>
  </si>
  <si>
    <t>Дорога асфальт х. Павловский</t>
  </si>
  <si>
    <t xml:space="preserve">Крымский р-он , х. Павловский , ул. Дорожная </t>
  </si>
  <si>
    <t>0,15 км</t>
  </si>
  <si>
    <t>228,3м2</t>
  </si>
  <si>
    <t>1362,3м2</t>
  </si>
  <si>
    <t>1720,7м2</t>
  </si>
  <si>
    <t>144,8м2</t>
  </si>
  <si>
    <t>309,7м2</t>
  </si>
  <si>
    <t>Крымский р-он, х. Павловский, ул. Коммунаров</t>
  </si>
  <si>
    <t>1,1 км</t>
  </si>
  <si>
    <t xml:space="preserve">Крымский р-он, х. Павловский , ул. Курганная </t>
  </si>
  <si>
    <t>1,8 км</t>
  </si>
  <si>
    <t>казна</t>
  </si>
  <si>
    <t>Дорога асфальт с. Кеслерово</t>
  </si>
  <si>
    <t xml:space="preserve">Крымский р-он, с. Кеслерово, ул. Октябрьская </t>
  </si>
  <si>
    <t>1 км</t>
  </si>
  <si>
    <t>Дорога асфальт, щебеночная</t>
  </si>
  <si>
    <t>Крымский р-он, х. Садовый , ул. Советская</t>
  </si>
  <si>
    <t>0,8 км</t>
  </si>
  <si>
    <t>Крымский р-он, х. Садовый , ул. Комсомольская</t>
  </si>
  <si>
    <t xml:space="preserve">Крымский р-он, х. Садовый , ул. Виноградная </t>
  </si>
  <si>
    <t xml:space="preserve">Дорога асфальтная </t>
  </si>
  <si>
    <t>Крымский р-он, с. Кеслерово, ул.Гастелло</t>
  </si>
  <si>
    <t>1,5 км</t>
  </si>
  <si>
    <t>Крымский р-он, с. Кеслерово, ул.Гоголя</t>
  </si>
  <si>
    <t xml:space="preserve">Крымский р-он, с. Кеслерово, ул.Советская </t>
  </si>
  <si>
    <t>0,75 км</t>
  </si>
  <si>
    <t xml:space="preserve">Крымский р-он, х. Анапский , ул. Виноградная </t>
  </si>
  <si>
    <t>2,8км</t>
  </si>
  <si>
    <t>Крымский р-он, х. Веселый, ул. Чапаева</t>
  </si>
  <si>
    <t>2,3 км</t>
  </si>
  <si>
    <t>2 км</t>
  </si>
  <si>
    <t xml:space="preserve">Крымский р-он, х. Красная Батарея, ул. Комсомольская </t>
  </si>
  <si>
    <t>1,3 км</t>
  </si>
  <si>
    <t xml:space="preserve">Крымский р-он, х. Павловский, ул. Красная </t>
  </si>
  <si>
    <t>Крымский р-он, х. Павловский, ул. Матросова</t>
  </si>
  <si>
    <t>Крымский р-он, х. Павловский, ул.Новая</t>
  </si>
  <si>
    <t>0,25 км</t>
  </si>
  <si>
    <t>0,95 км</t>
  </si>
  <si>
    <t>Крымский р-он, х. Павловский, ул.Степная</t>
  </si>
  <si>
    <t>Крымский р-он, х. Садовый , ул. 60 лет Октября</t>
  </si>
  <si>
    <t>Крымский р-он, х. Садовый , ул. Гагарина</t>
  </si>
  <si>
    <t>0,65 км</t>
  </si>
  <si>
    <t>Крымский р-он, х. Садовый , ул. Первомайская</t>
  </si>
  <si>
    <t>0,35 км</t>
  </si>
  <si>
    <t xml:space="preserve">Крымский р-он, х. Садовый , ул. Строительная </t>
  </si>
  <si>
    <t>0,4 км</t>
  </si>
  <si>
    <t xml:space="preserve">Крымский р-он, х. Садовый , ул. Школьная </t>
  </si>
  <si>
    <t>0,5 км</t>
  </si>
  <si>
    <t xml:space="preserve">Крымский р-он, ст. Гладковская, ул. Шоссейная </t>
  </si>
  <si>
    <t xml:space="preserve">казна </t>
  </si>
  <si>
    <t>Дорога грунт</t>
  </si>
  <si>
    <t>0,2 км</t>
  </si>
  <si>
    <t xml:space="preserve">Крымский р-он, с. Кеслерово,, ул. Пролетарская </t>
  </si>
  <si>
    <t xml:space="preserve">Крымский р-он, ст. Гладковская, ул. Степная </t>
  </si>
  <si>
    <t>Крымский р-он, х. Красная батарея , пер. Ленинский</t>
  </si>
  <si>
    <t xml:space="preserve">Крымский р-он, х. Красная Батарея , ул. Мира </t>
  </si>
  <si>
    <t xml:space="preserve">Крымский р-он, х. Красная Батарея, ул. Озерная </t>
  </si>
  <si>
    <t>Крымский р-он,х.Павловский, ул. Колесникова</t>
  </si>
  <si>
    <t xml:space="preserve">Крымский р-он х. Садовый , ул. Придорожная </t>
  </si>
  <si>
    <t>0,3 км</t>
  </si>
  <si>
    <t xml:space="preserve">Крымский р-он х. Садовый , ул. Солнечная </t>
  </si>
  <si>
    <t>Дорога грунт, щебень</t>
  </si>
  <si>
    <t xml:space="preserve">Крымский р-он, х. Новокалиновка, ул. Лесная </t>
  </si>
  <si>
    <t xml:space="preserve">Дорога щебеночная </t>
  </si>
  <si>
    <t xml:space="preserve">Крымский р-он, п. Нефтепромысловый , ул. Пушкина </t>
  </si>
  <si>
    <t>2,25 км</t>
  </si>
  <si>
    <t xml:space="preserve">Крымский р-он, с. Кеслерово, ул. Первомасйкая </t>
  </si>
  <si>
    <t>Крымский р-он, с. Кеслерово, ул. Прикубанская</t>
  </si>
  <si>
    <t xml:space="preserve">Крымский р-он, с. Кеслерово, ул. Пушкина </t>
  </si>
  <si>
    <t>1,25 км</t>
  </si>
  <si>
    <t xml:space="preserve">Крымский р-он, ст. Гладковская , ул. Виноградная </t>
  </si>
  <si>
    <t>Крымский р-он, ст. Гладковская , ул.Гагарина</t>
  </si>
  <si>
    <t xml:space="preserve">Крымский р-он, ст. Гладковская , ул.Горная </t>
  </si>
  <si>
    <t xml:space="preserve">Крымский р-он, ст. Гладковская , ул.Казачья  </t>
  </si>
  <si>
    <t xml:space="preserve">Крымский р-он, ст. Гладковская , ул.Кубанская </t>
  </si>
  <si>
    <t>Крымский р-он, ст. Гладковская , ул.Октябрьская</t>
  </si>
  <si>
    <t xml:space="preserve">Крымский р-он, ст. Гладковская , ул.Центральная </t>
  </si>
  <si>
    <t>0,85 км</t>
  </si>
  <si>
    <t>Крымский р-он, ст. Гладковская , ул.Чапаева</t>
  </si>
  <si>
    <t>0,6 км</t>
  </si>
  <si>
    <t>Крымский р-он, х. Красная Батарея, ул. Маяковского</t>
  </si>
  <si>
    <t xml:space="preserve">Крымский р-он, х. Красная Батарея, ул. Октябрьская </t>
  </si>
  <si>
    <t>0,9 км</t>
  </si>
  <si>
    <t>Крымский р-он, х. Павловский, пер. Лесной</t>
  </si>
  <si>
    <t xml:space="preserve">Крымский р-он, х. Павловский, ул. Дачная </t>
  </si>
  <si>
    <t>Крымский р-он, х. Павловский, ул.Лесная</t>
  </si>
  <si>
    <t>0,55 км</t>
  </si>
  <si>
    <t xml:space="preserve">Квартира, х. Павловский, ул. Красная </t>
  </si>
  <si>
    <t>Крымский р-он, х. Павловский, ул. Красная 10/14</t>
  </si>
  <si>
    <t>53,8 м2</t>
  </si>
  <si>
    <t>Крымский р-он, х. Павловский, ул. Красная 12/14</t>
  </si>
  <si>
    <t>51,7 м2</t>
  </si>
  <si>
    <t>1га</t>
  </si>
  <si>
    <t>23:15:0304002:85</t>
  </si>
  <si>
    <t>Крымский район, ст. Гладковская</t>
  </si>
  <si>
    <t>23:15:0307000:1022</t>
  </si>
  <si>
    <t>0,65 га</t>
  </si>
  <si>
    <t>23:15:0315001:214</t>
  </si>
  <si>
    <t xml:space="preserve">1,4 га </t>
  </si>
  <si>
    <t>0,39 га</t>
  </si>
  <si>
    <t>Свидетельство о государственной регистрации права 23 АК № 131854от 24.10.2011г.</t>
  </si>
  <si>
    <t>Свидетельство о государственной регистрации права 23 АК № 580814 от 24.10.2011г.</t>
  </si>
  <si>
    <t>Свидетельство о государсвенной регистрации права 23 АК № 608508 от 07.03.2012г.</t>
  </si>
  <si>
    <t>Кладбище х. Красная Батарея</t>
  </si>
  <si>
    <t>23:15:0303000:603</t>
  </si>
  <si>
    <t>23:15:0302002:309</t>
  </si>
  <si>
    <t>2,8 га</t>
  </si>
  <si>
    <t>Свидетельство о государственной регистрации права 23 АК № 580814 от 22.02.2012г.</t>
  </si>
  <si>
    <t>Крымский р-он, х. Красная Батарея, ул. Ленина 26-г</t>
  </si>
  <si>
    <t>Крымский р-он, х. Красная Батарея, ул. Ленина 43-а</t>
  </si>
  <si>
    <t>23:15:0302002:231</t>
  </si>
  <si>
    <t>Свидетельство о государственной регистрации права 23 АК № 580851 от 22.02.2012г.</t>
  </si>
  <si>
    <t>Крымский район, с. Кеслерово, ул. Пушкана, 20</t>
  </si>
  <si>
    <t>Крымский район, ст. Гладковская, ул. Центральная , 28</t>
  </si>
  <si>
    <t>Крымский район, х.Анапский 300 метров к северо-западу от окраины хутора</t>
  </si>
  <si>
    <t>Крымский район, х. Веселый  200 метров к западу от окраины хутора</t>
  </si>
  <si>
    <t>Свидетельство о государсвенной регистрации права 23 АК № 119183 от 02.11.2011г.</t>
  </si>
  <si>
    <t>Кладбище х. Новокалиновка</t>
  </si>
  <si>
    <t>Крымский р-он, х. Новокалиновка , 80 метров к юго-востоку от окраины хутора</t>
  </si>
  <si>
    <t>23:15:0212000:352</t>
  </si>
  <si>
    <t>0,11 га</t>
  </si>
  <si>
    <t>Свидетельство о государственной регистрации права 23 АК № 119185 от 02.11.2011г.</t>
  </si>
  <si>
    <t>23:15:0304002:318</t>
  </si>
  <si>
    <t>0,71 га</t>
  </si>
  <si>
    <t>Свидетельство о государственной регистрации права 23 АК № 119183 от 02.11.2011г.</t>
  </si>
  <si>
    <t>Крымский район,х. Павловский, ул. Матросова ,11</t>
  </si>
  <si>
    <t>23:15:0314001:488</t>
  </si>
  <si>
    <t>0,61 га</t>
  </si>
  <si>
    <t>Свидетельство о государственной регистрации права 23 АК № 119182 от 02.11.2011г.</t>
  </si>
  <si>
    <t>Крымский район, х. Садовый, ул. 60 лет Октября , 2-а</t>
  </si>
  <si>
    <t>23:15:0307000:1023</t>
  </si>
  <si>
    <t>Свидетельство о государственной регистрации права 23 АК № 131852 от 24.10.2011г.</t>
  </si>
  <si>
    <t xml:space="preserve">Магазин х. Веселый </t>
  </si>
  <si>
    <t>112 м2</t>
  </si>
  <si>
    <t>Крымский район, х. Веселый, ул. Чапаева, 27а</t>
  </si>
  <si>
    <t>9/100 доли "Система газоснабжения"</t>
  </si>
  <si>
    <t>Крымский район, с.Кеслерово, колхоза "Красное Знамя"</t>
  </si>
  <si>
    <t>1/200</t>
  </si>
  <si>
    <t>1/168,7</t>
  </si>
  <si>
    <t>64/100 доли "Система газоснабжения"</t>
  </si>
  <si>
    <t xml:space="preserve">Надземный газопровод низкого давления </t>
  </si>
  <si>
    <t>Распределительные газопроводы высокого и низкого давления</t>
  </si>
  <si>
    <t>Крымский район, с. Кеслерово, ул. Первомасйкая, ул. Пролетарская</t>
  </si>
  <si>
    <t>1/2618</t>
  </si>
  <si>
    <t>Крымский район, ст. Гладковская , ул. Центральная, Стапная, Казачья, Чапаева, Горная, Виноградная , Октябрьская</t>
  </si>
  <si>
    <t>1/752</t>
  </si>
  <si>
    <t xml:space="preserve">Распределительный газопровод низкого давления </t>
  </si>
  <si>
    <t xml:space="preserve">Бюст Ленина </t>
  </si>
  <si>
    <t xml:space="preserve">Крымский район, х. Павловский, ул. Красная </t>
  </si>
  <si>
    <t xml:space="preserve">Насосная </t>
  </si>
  <si>
    <t>9 м2</t>
  </si>
  <si>
    <t>Свидетельство о государственной регистрации права № 23-АМ № 761907 от 28.04.2014г.</t>
  </si>
  <si>
    <t>Насосная станция</t>
  </si>
  <si>
    <t xml:space="preserve">Крымский район, х. Садовый  </t>
  </si>
  <si>
    <t>23:15:0306001:317</t>
  </si>
  <si>
    <t>86,4</t>
  </si>
  <si>
    <t xml:space="preserve">Крымский район, ст. Гладковская  </t>
  </si>
  <si>
    <t>23:15:0306001:316</t>
  </si>
  <si>
    <t>123,9</t>
  </si>
  <si>
    <t xml:space="preserve">Сооружение водопроводных сетей </t>
  </si>
  <si>
    <t>Крымский район, ст. Гладковская, ул. Центральная , Гагарина , Шоссейная , Степная, Кубанская, Октябрьская, Чапаева, Виноградная</t>
  </si>
  <si>
    <t>23:15:0000000:261</t>
  </si>
  <si>
    <t>4222,04 м/п</t>
  </si>
  <si>
    <t>Свидетельство о государственной регистрации права № 23-АМ № 761906 от 28.04.2014г.</t>
  </si>
  <si>
    <t xml:space="preserve">Крымский район, х. Садовый , ул. 60 лет Октября, Советская, Гагарина , строителей , Школьная , Лесная, Первомасйкая, Придорожная, Виноградная , Комсомольская </t>
  </si>
  <si>
    <t>23:15:0000000:433</t>
  </si>
  <si>
    <t>9400 м/п</t>
  </si>
  <si>
    <t>Свидетельство о государственной регистрации права 23-АМ № 761904 от 28.04.2014г.</t>
  </si>
  <si>
    <t>Крымский район, ст. Гладковская ,ул. Горная, Казачья</t>
  </si>
  <si>
    <t>23:15:00000000:263</t>
  </si>
  <si>
    <t>Свидетельство о государственной регистрации права 23-АМ № 761908 от 28.04.2014г.</t>
  </si>
  <si>
    <t xml:space="preserve">Сооружение канализационной системы </t>
  </si>
  <si>
    <t>2,2 км</t>
  </si>
  <si>
    <t>6317,6 м/п</t>
  </si>
  <si>
    <t xml:space="preserve">Крымский район, х. Садовый </t>
  </si>
  <si>
    <t>№ п/п</t>
  </si>
  <si>
    <t>Водопровод  1995г.</t>
  </si>
  <si>
    <t>Крымский район с. Кеслерово</t>
  </si>
  <si>
    <t>аренда МУП "Варениковское коммунальное хозяйство"</t>
  </si>
  <si>
    <t>Водопровод 1973г.</t>
  </si>
  <si>
    <t>5,7 км</t>
  </si>
  <si>
    <t xml:space="preserve">Крымский район, х. Павловский </t>
  </si>
  <si>
    <t xml:space="preserve">Крымский район, х. Веселый   </t>
  </si>
  <si>
    <t>Крымский район, х. Красная Батарея</t>
  </si>
  <si>
    <t>5,6 км</t>
  </si>
  <si>
    <t>Водопровод 1970г.</t>
  </si>
  <si>
    <t>Крымский район, х. Павловский</t>
  </si>
  <si>
    <t>1,2 км</t>
  </si>
  <si>
    <t>8,9 км</t>
  </si>
  <si>
    <t>Водозабор из скважины</t>
  </si>
  <si>
    <t>Памятник воинам погибшим в ВОВ</t>
  </si>
  <si>
    <t>Крымский район, с. Кеслерово, ул. Пушикна</t>
  </si>
  <si>
    <t>1 шт</t>
  </si>
  <si>
    <t xml:space="preserve">Крымский район, ст. Гладковская, ул. Центральная </t>
  </si>
  <si>
    <t>оперативное управление</t>
  </si>
  <si>
    <t>Газопровод высокого и низкого давления</t>
  </si>
  <si>
    <t>Крымский район, с. Кеслерово, ул. Пушикна , Прикубанская, Гоголя</t>
  </si>
  <si>
    <t>1/3980,25</t>
  </si>
  <si>
    <t>Газопровод</t>
  </si>
  <si>
    <t>Крымский район, с. Кеслерово</t>
  </si>
  <si>
    <t>1/2218,2</t>
  </si>
  <si>
    <t>Крымский район, с. Кеслерово, ул. Октябрьская, Первомайская</t>
  </si>
  <si>
    <t>Крымский район, с. Кеслерово, ул. Гастелло, Первомайская</t>
  </si>
  <si>
    <t>1/1506,2</t>
  </si>
  <si>
    <t>Артезианская скважина № 5017 1987г.</t>
  </si>
  <si>
    <t xml:space="preserve">Артезианская скважина  </t>
  </si>
  <si>
    <t>Крымский район, х. Анапский</t>
  </si>
  <si>
    <t>Артезианская скважина № 58186 1986г.</t>
  </si>
  <si>
    <t>Артезианская скважина 1983г.</t>
  </si>
  <si>
    <t xml:space="preserve">Сети водопроводные </t>
  </si>
  <si>
    <t>1,7 км</t>
  </si>
  <si>
    <t>Стадион</t>
  </si>
  <si>
    <t>Павильон ожидания</t>
  </si>
  <si>
    <t>Остановочный павильон</t>
  </si>
  <si>
    <t>Крымский район, х.Павловский</t>
  </si>
  <si>
    <t>Парк культуры</t>
  </si>
  <si>
    <t>1шт</t>
  </si>
  <si>
    <t>А/прицеп 7135 "Престиж" (1.8*1.3м)</t>
  </si>
  <si>
    <t>Детская площадка</t>
  </si>
  <si>
    <t>Детский игровой комплекс</t>
  </si>
  <si>
    <t xml:space="preserve">Детское игровое оборудование </t>
  </si>
  <si>
    <t>Комплекс "Детская игровая площадка"</t>
  </si>
  <si>
    <t>Металлоконструкция для торгового навеса</t>
  </si>
  <si>
    <t>Насос ЭЦВ 8-25-125</t>
  </si>
  <si>
    <t>Преобразователь частоты RI200-018G/022Р-4</t>
  </si>
  <si>
    <t>Система очистки воды "Фибос"</t>
  </si>
  <si>
    <t>Спортивный комплекс "Воркаут"</t>
  </si>
  <si>
    <t>Спортивный комплекс "Воркаут-1"</t>
  </si>
  <si>
    <t>Трактор Беларус 82.1</t>
  </si>
  <si>
    <t>Тракторный прицеп 2ПТС-4.5 мод.8549</t>
  </si>
  <si>
    <t>Устройство ограждения зоны санитарной охраны резервуара чистой воды</t>
  </si>
  <si>
    <t xml:space="preserve">Городок 1-башенный </t>
  </si>
  <si>
    <t>Детский игровой комплект</t>
  </si>
  <si>
    <t>Детский уличный комплекс</t>
  </si>
  <si>
    <t xml:space="preserve">Спортплощадка </t>
  </si>
  <si>
    <t>Автомобиль Volswagen polo</t>
  </si>
  <si>
    <t>Автомобиль Chevrolet Niva</t>
  </si>
  <si>
    <t>Бензиновый генератор DY12500LX</t>
  </si>
  <si>
    <t xml:space="preserve">Адрес (местоположение)недвижимого имущества </t>
  </si>
  <si>
    <t>Кадастровый номер  муниципального недвижимого имущества</t>
  </si>
  <si>
    <t>Площадь, протяженность и (или) иные параметры, характеристики, физические свойства недвижимого имущества</t>
  </si>
  <si>
    <t>Сведения о балансовой стоимости недвижимого имущества и начисленной аммортизации (износ)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</si>
  <si>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</si>
  <si>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 анедвижимое имущество</t>
  </si>
  <si>
    <t>Реквизиты документов- сонований возникновения (прекращения) права муниципальной собственности на недвижимое имущество</t>
  </si>
  <si>
    <t>Сведения о правообладателей муниципального недвижимого имущества</t>
  </si>
  <si>
    <t>Сведения об установленных в отношении муниципального недвижимого имущества ограничениях(обременениях) с указанием основания и даты их возникновения и прекращения</t>
  </si>
  <si>
    <t>Раздел 1. Сведения о муницапальном недвижимом имуществе</t>
  </si>
  <si>
    <t>22,9м2</t>
  </si>
  <si>
    <t>Крымский р-он, х. Павловский, ул. Красная, 11</t>
  </si>
  <si>
    <t>23:15:0314001:523</t>
  </si>
  <si>
    <t>2903,0м2</t>
  </si>
  <si>
    <t>23:15:0308002:300</t>
  </si>
  <si>
    <t xml:space="preserve">Дорога асфальт, щебеночная </t>
  </si>
  <si>
    <t>Даты возникновения и прекращения права муниципальной собственности движимое имущество</t>
  </si>
  <si>
    <t>Реквизиты документов- оснований возникновения (прекращения) права муниципальной собственности на движимое имущество</t>
  </si>
  <si>
    <t>Сведения о правообладателей муниципального движимого имущества</t>
  </si>
  <si>
    <t>Сведения об установленных в отношении муниципального движимого имущества ограничениях(обременениях) с указанием основания и даты их возникновения и прекращения</t>
  </si>
  <si>
    <t>23:15:0314001:743</t>
  </si>
  <si>
    <t>т\н № 61 от 27.05.2016</t>
  </si>
  <si>
    <t>Наименование недвижимого имуществаимущества</t>
  </si>
  <si>
    <t>т\н № 627 от 27.08.2015</t>
  </si>
  <si>
    <t>т\н № 251 от 07.10.2014</t>
  </si>
  <si>
    <t>т\н № 202 от 11.08.2014</t>
  </si>
  <si>
    <t>т\н № 439 от 09.07.2015</t>
  </si>
  <si>
    <t>т\н № 28 от 07.05.2015</t>
  </si>
  <si>
    <t>т\н № 739 от 08.12.2015</t>
  </si>
  <si>
    <t>т\н № 1 от 12.01.2017</t>
  </si>
  <si>
    <t>т\н № 567 от 12.08.2015</t>
  </si>
  <si>
    <t>т\н № 61 от 26.05.2017</t>
  </si>
  <si>
    <t>т\н № 16.956 от 10.06.2016</t>
  </si>
  <si>
    <t>т\н № 33 от 01.03.2017</t>
  </si>
  <si>
    <t>т\н № 32 от 01.03.2017</t>
  </si>
  <si>
    <t>т\н № 1 от 14.11.2015</t>
  </si>
  <si>
    <t>т\н № 38 от 14.06.2016</t>
  </si>
  <si>
    <t>т\н № 28 от 04.06.2015</t>
  </si>
  <si>
    <t>т\н № 1 от 17.12.2013</t>
  </si>
  <si>
    <t>Земельный участок под здание администрации</t>
  </si>
  <si>
    <t>Земельный участок кладбище с. Кеслерово( ограждение металлическое, сторожка , туалет каменный)</t>
  </si>
  <si>
    <t>Земельный участок кладбище ст. Гладковская (ограждение деревянное)</t>
  </si>
  <si>
    <t>Земельный участок кладбище х. Веселый (ограждение деревянное)</t>
  </si>
  <si>
    <t>Земельный участок кладбище х. Красная Батарея</t>
  </si>
  <si>
    <t>Земельный участок кладбище х. Анапский (туалет каменный)</t>
  </si>
  <si>
    <t xml:space="preserve">Земельный участок кладбище с. Кеслерово </t>
  </si>
  <si>
    <t xml:space="preserve">Земельный участок кладбище х. Садовый </t>
  </si>
  <si>
    <t>Земельный участок кладбище х. Павловский ( ограждение  металлическое , туалет каменный)</t>
  </si>
  <si>
    <t>паспорт 63 ОР 044226 от 16.09.2016</t>
  </si>
  <si>
    <t>паспорт 40 НК 604306 от 23.06.2012</t>
  </si>
  <si>
    <t>паспорт ТВ 002475 от 14.04.2008</t>
  </si>
  <si>
    <t>паспорт  ВЕ 007251 от 14.04.2008</t>
  </si>
  <si>
    <t>Наименование недвижимого имущества</t>
  </si>
  <si>
    <t>Раздел 2. Сведения о муниципальном движимом и ином имуществе, не относящемся к недвижимым и движимым вещам</t>
  </si>
  <si>
    <t>Раздел 3. Сведения о муниципальных унитарных предприятиях, муниципальных учреждениях, хозяйственных обществах,товариществах,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муницыпальное образование является учредителем (участником)</t>
  </si>
  <si>
    <t>Полное наименование и организационно-правовая форма юридического лица</t>
  </si>
  <si>
    <t>Адрес (местонахождение)</t>
  </si>
  <si>
    <t>Реквизиты документа-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</si>
  <si>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</si>
  <si>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 принадлежащей муниципальному образованию в установм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</si>
  <si>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(фондов)(для муниципальных и муниципальных унитарных предприятий)</t>
  </si>
  <si>
    <t>Среднесписочная численность работников (для муниципальных учрежедений и муниципальных унитарных предприятий)</t>
  </si>
  <si>
    <t>основной государственной регистрационный номер и дата государственной регистрации</t>
  </si>
  <si>
    <t>балансовая стоимость</t>
  </si>
  <si>
    <t>аммортизация</t>
  </si>
  <si>
    <t>Общество с ограниченной ответственностью "Крымский водоканал"</t>
  </si>
  <si>
    <t>1162337050204</t>
  </si>
  <si>
    <t>353380 Краснодарский край,                                     г. Крымск, ул.Свердлова, 4</t>
  </si>
  <si>
    <t>свидетельство о государственной регистрации23-23/028-23/028/803/2016-99/2 от 22.07.2016г.</t>
  </si>
  <si>
    <t>свидетельство о государственной регистрации23-23/028-23/028/005/2015-013/2 от 15.01.2015г.</t>
  </si>
  <si>
    <t>свидетельство о государственной регистрации23-23/028-23/028/803/2016-106/1 от 22.07.2016г.</t>
  </si>
  <si>
    <t>свидетельство о государственной регистрации23-23/028-23/028/803/2016-108/1 от 21.07.2016г.</t>
  </si>
  <si>
    <t>свидетельство о государственной регистрации23-23-28/096/2014-459 от 16.09.2014г.</t>
  </si>
  <si>
    <t>свидетельство о государственной регистрации23-23-28/096/2014-461 от 16.09.2014г.</t>
  </si>
  <si>
    <t>Решение Совета Кеслеровского сельского поселения Крымского района № 84 от 30.03.2016г</t>
  </si>
  <si>
    <t>Муниципальное казенное учреждение "Павловская поселенческая библиотека"</t>
  </si>
  <si>
    <t xml:space="preserve">Муниципальное казенное учреждение культуры "Социально-культурный центр" Кеслеровского сельского поселения </t>
  </si>
  <si>
    <t>353357 Краснодарский край, Крымский район,х. Павловский, ул.Новая, 2</t>
  </si>
  <si>
    <t>Забор кладбища с. Кеслерово</t>
  </si>
  <si>
    <t>Забор кладбища х. Павловский</t>
  </si>
  <si>
    <t>Общество с ограниченной ответственностью "Специализированная служба Крымского района"</t>
  </si>
  <si>
    <t>1202300021516 25.05.2020</t>
  </si>
  <si>
    <t>Решение Совета Кеслеровского сельского поселения Крымского района № 12 от 29.07.2020г</t>
  </si>
  <si>
    <t>353359 Краснодарский край, Крымский район, г. Крымск, ул. Маршала Жукова, 113А</t>
  </si>
  <si>
    <t>Крымский район.х. Красный Октябрь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</si>
  <si>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от 23.11.2021 № регистрационной записи:23:15:0000000:2177</t>
  </si>
  <si>
    <t>11,669 км</t>
  </si>
  <si>
    <t>23:15:0000000:2177</t>
  </si>
  <si>
    <t xml:space="preserve">Подводящий магистральный водопровод </t>
  </si>
  <si>
    <t>23:15:0000000:2344</t>
  </si>
  <si>
    <t>23:15:0000000:2345</t>
  </si>
  <si>
    <t>23:15:0304003:835</t>
  </si>
  <si>
    <t>23:15:0314001:1542</t>
  </si>
  <si>
    <t>23:15:0303000:1575</t>
  </si>
  <si>
    <t>23:15:0315001:698</t>
  </si>
  <si>
    <t>23:15:0315001:699</t>
  </si>
  <si>
    <t>23:15:0308002:302</t>
  </si>
  <si>
    <t>23:15:0000000:2190</t>
  </si>
  <si>
    <t>23:15:0000000:2179</t>
  </si>
  <si>
    <t>23:15:0000000:495</t>
  </si>
  <si>
    <t>23:15:0306001:734</t>
  </si>
  <si>
    <t>23:15:0000000:2188</t>
  </si>
  <si>
    <t>23:15:0000000:2205</t>
  </si>
  <si>
    <t>Косилка ротационная навесная КРН-2.1Б</t>
  </si>
  <si>
    <t>казана</t>
  </si>
  <si>
    <t>детский игровой комплекс 7150*6340</t>
  </si>
  <si>
    <t>детский игровой комплекс 6760*3730*2750</t>
  </si>
  <si>
    <t>детский игровой комплекс 6259*3730*2750</t>
  </si>
  <si>
    <t>с/ф 9996 от 27.05.2021</t>
  </si>
  <si>
    <t>ст/н 19 от 01.06.2021</t>
  </si>
  <si>
    <t>ст/н 18 от 01.06.2021</t>
  </si>
  <si>
    <t>выписка из ЕТРН от 03.04.2023</t>
  </si>
  <si>
    <t>выписка из ЕГРН от 03.04.2023</t>
  </si>
  <si>
    <t>3 км</t>
  </si>
  <si>
    <t>Крымский р-он, х. Павловский, ул. Красная 10/15</t>
  </si>
  <si>
    <t>53,8 м3</t>
  </si>
  <si>
    <t>Крымский р-он, х. Павловский, ул. Красная 12/15</t>
  </si>
  <si>
    <t>51,7 м3</t>
  </si>
  <si>
    <t>Крымский район, с. Кеслерово, ул. Пушкана, 21</t>
  </si>
  <si>
    <t>23:15:0304002:86</t>
  </si>
  <si>
    <t>Крымский район, ст. Гладковская, ул. Центральная , 29</t>
  </si>
  <si>
    <t>23:15:0315001:215</t>
  </si>
  <si>
    <t>23:15:0303000:604</t>
  </si>
  <si>
    <t>23:15:0302002:153</t>
  </si>
  <si>
    <t>23:15:0302002:75</t>
  </si>
  <si>
    <t>23:15:0212000:353</t>
  </si>
  <si>
    <t>23:15:0304002:319</t>
  </si>
  <si>
    <t>Крымский район,х. Павловский, ул. Матросова ,12</t>
  </si>
  <si>
    <t>23:15:0314001:489</t>
  </si>
  <si>
    <t>23:15:0307000:1024</t>
  </si>
  <si>
    <t>113 м2</t>
  </si>
  <si>
    <t>23:15:0000000:496</t>
  </si>
  <si>
    <t>1/168,8</t>
  </si>
  <si>
    <t>1/201</t>
  </si>
  <si>
    <t>23:15:0306001:735</t>
  </si>
  <si>
    <t>23:15:0000000:2206</t>
  </si>
  <si>
    <t>1/1114</t>
  </si>
  <si>
    <t>1/2980</t>
  </si>
  <si>
    <t>23:15:0306001:318</t>
  </si>
  <si>
    <t>10 м2</t>
  </si>
  <si>
    <t>23:15:0308002:301</t>
  </si>
  <si>
    <t>86,5</t>
  </si>
  <si>
    <t>123,10</t>
  </si>
  <si>
    <t>23:15:0000000:605</t>
  </si>
  <si>
    <t>23:15:0000000:777</t>
  </si>
  <si>
    <t>9401 м/п</t>
  </si>
  <si>
    <t>23:15:00000000:264</t>
  </si>
  <si>
    <t>23:15:0308002:303</t>
  </si>
  <si>
    <t>1/3980,26</t>
  </si>
  <si>
    <t>1/2218,3</t>
  </si>
  <si>
    <t>1/1506,3</t>
  </si>
  <si>
    <t>23:15:0304003:836</t>
  </si>
  <si>
    <t>23:15:0314001:1543</t>
  </si>
  <si>
    <t>23:15:0303000:1576</t>
  </si>
  <si>
    <t>23:15:0315001:700</t>
  </si>
  <si>
    <t>23:15:0000000:2178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</si>
  <si>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от 23.11.2021 № регистрационной записи:23:15:0000000:2178</t>
  </si>
  <si>
    <t xml:space="preserve">1,4  га </t>
  </si>
  <si>
    <t>земельный участок кладбище х. Новокалиновка</t>
  </si>
  <si>
    <t>0,43 га</t>
  </si>
  <si>
    <t>0,4 га</t>
  </si>
  <si>
    <t>0,1га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</si>
</sst>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17" fontId="0" fillId="0" borderId="0" xfId="0" applyNumberFormat="1"/>
    <xf numFmtId="49" fontId="0" fillId="0" borderId="1" xfId="0" applyNumberFormat="1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0" fontId="0" fillId="0" borderId="0" xfId="0" applyNumberFormat="1"/>
    <xf numFmtId="0" fontId="0" fillId="0" borderId="5" xfId="0" applyBorder="1" applyAlignment="1"/>
    <xf numFmtId="0" fontId="3" fillId="0" borderId="1" xfId="0" applyFont="1" applyBorder="1"/>
    <xf numFmtId="0" fontId="3" fillId="0" borderId="4" xfId="0" applyFont="1" applyBorder="1" applyAlignment="1"/>
    <xf numFmtId="0" fontId="3" fillId="0" borderId="5" xfId="0" applyFont="1" applyBorder="1" applyAlignment="1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" fontId="0" fillId="0" borderId="6" xfId="0" applyNumberFormat="1" applyBorder="1" applyAlignment="1">
      <alignment horizontal="center" wrapText="1"/>
    </xf>
    <xf numFmtId="4" fontId="0" fillId="0" borderId="7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"/>
  <sheetViews>
    <sheetView tabSelected="1" topLeftCell="B193" zoomScale="58" zoomScaleNormal="58" workbookViewId="0">
      <selection activeCell="U66" sqref="U66"/>
    </sheetView>
  </sheetViews>
  <sheetFormatPr defaultRowHeight="15" x14ac:dyDescent="0.25"/>
  <cols>
    <col min="1" max="1" width="5.42578125" customWidth="1"/>
    <col min="2" max="2" width="18" customWidth="1"/>
    <col min="3" max="3" width="9.140625" customWidth="1"/>
    <col min="4" max="4" width="12.85546875" customWidth="1"/>
    <col min="5" max="5" width="9.7109375" customWidth="1"/>
    <col min="6" max="6" width="7.7109375" customWidth="1"/>
    <col min="7" max="7" width="16.28515625" customWidth="1"/>
    <col min="8" max="8" width="15" customWidth="1"/>
    <col min="9" max="9" width="10.140625" customWidth="1"/>
    <col min="10" max="10" width="12.85546875" customWidth="1"/>
    <col min="11" max="11" width="9" customWidth="1"/>
    <col min="12" max="12" width="0.140625" customWidth="1"/>
  </cols>
  <sheetData>
    <row r="1" spans="1:12" x14ac:dyDescent="0.25">
      <c r="A1" s="46" t="s">
        <v>274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75" customHeight="1" x14ac:dyDescent="0.25">
      <c r="A2" s="42" t="s">
        <v>202</v>
      </c>
      <c r="B2" s="42" t="s">
        <v>317</v>
      </c>
      <c r="C2" s="42" t="s">
        <v>265</v>
      </c>
      <c r="D2" s="42" t="s">
        <v>266</v>
      </c>
      <c r="E2" s="42" t="s">
        <v>267</v>
      </c>
      <c r="F2" s="47" t="s">
        <v>268</v>
      </c>
      <c r="G2" s="48"/>
      <c r="H2" s="42" t="s">
        <v>269</v>
      </c>
      <c r="I2" s="49" t="s">
        <v>270</v>
      </c>
      <c r="J2" s="42" t="s">
        <v>271</v>
      </c>
      <c r="K2" s="42" t="s">
        <v>272</v>
      </c>
      <c r="L2" s="42" t="s">
        <v>273</v>
      </c>
    </row>
    <row r="3" spans="1:12" ht="58.5" customHeight="1" x14ac:dyDescent="0.25">
      <c r="A3" s="43"/>
      <c r="B3" s="43"/>
      <c r="C3" s="43"/>
      <c r="D3" s="43"/>
      <c r="E3" s="43"/>
      <c r="F3" s="14" t="s">
        <v>329</v>
      </c>
      <c r="G3" s="15" t="s">
        <v>328</v>
      </c>
      <c r="H3" s="43"/>
      <c r="I3" s="50"/>
      <c r="J3" s="43"/>
      <c r="K3" s="43"/>
      <c r="L3" s="43"/>
    </row>
    <row r="4" spans="1:12" ht="136.5" customHeight="1" x14ac:dyDescent="0.25">
      <c r="A4" s="8">
        <v>1</v>
      </c>
      <c r="B4" s="9" t="s">
        <v>0</v>
      </c>
      <c r="C4" s="9" t="s">
        <v>1</v>
      </c>
      <c r="D4" s="9" t="s">
        <v>285</v>
      </c>
      <c r="E4" s="9" t="s">
        <v>30</v>
      </c>
      <c r="F4" s="9"/>
      <c r="G4" s="10">
        <v>3993277.32</v>
      </c>
      <c r="H4" s="10">
        <v>16971095.620000001</v>
      </c>
      <c r="I4" s="9"/>
      <c r="J4" s="9" t="s">
        <v>2</v>
      </c>
      <c r="K4" s="9" t="s">
        <v>3</v>
      </c>
      <c r="L4" s="9"/>
    </row>
    <row r="5" spans="1:12" ht="176.25" customHeight="1" x14ac:dyDescent="0.25">
      <c r="A5" s="1">
        <f>1+A4</f>
        <v>2</v>
      </c>
      <c r="B5" s="2" t="s">
        <v>4</v>
      </c>
      <c r="C5" s="2" t="s">
        <v>5</v>
      </c>
      <c r="D5" s="2" t="s">
        <v>12</v>
      </c>
      <c r="E5" s="2" t="s">
        <v>31</v>
      </c>
      <c r="F5" s="2">
        <v>40970.019999999997</v>
      </c>
      <c r="G5" s="3">
        <v>5830853.04</v>
      </c>
      <c r="H5" s="3">
        <v>32330275.02</v>
      </c>
      <c r="I5" s="2"/>
      <c r="J5" s="2" t="s">
        <v>333</v>
      </c>
      <c r="K5" s="2" t="s">
        <v>221</v>
      </c>
      <c r="L5" s="2"/>
    </row>
    <row r="6" spans="1:12" ht="120" customHeight="1" x14ac:dyDescent="0.25">
      <c r="A6" s="1">
        <f t="shared" ref="A6:A65" si="0">1+A5</f>
        <v>3</v>
      </c>
      <c r="B6" s="2" t="s">
        <v>304</v>
      </c>
      <c r="C6" s="2" t="s">
        <v>276</v>
      </c>
      <c r="D6" s="2" t="s">
        <v>277</v>
      </c>
      <c r="E6" s="2" t="s">
        <v>278</v>
      </c>
      <c r="F6" s="2"/>
      <c r="G6" s="3">
        <v>2779620.63</v>
      </c>
      <c r="H6" s="3">
        <v>388305.28</v>
      </c>
      <c r="I6" s="2"/>
      <c r="J6" s="2"/>
      <c r="K6" s="2"/>
      <c r="L6" s="2"/>
    </row>
    <row r="7" spans="1:12" ht="180" customHeight="1" x14ac:dyDescent="0.25">
      <c r="A7" s="1">
        <f t="shared" si="0"/>
        <v>4</v>
      </c>
      <c r="B7" s="2" t="s">
        <v>6</v>
      </c>
      <c r="C7" s="2" t="s">
        <v>7</v>
      </c>
      <c r="D7" s="2" t="s">
        <v>13</v>
      </c>
      <c r="E7" s="2" t="s">
        <v>32</v>
      </c>
      <c r="F7" s="2"/>
      <c r="G7" s="3">
        <v>211235.04</v>
      </c>
      <c r="H7" s="3">
        <v>479007.09</v>
      </c>
      <c r="I7" s="2"/>
      <c r="J7" s="2" t="s">
        <v>334</v>
      </c>
      <c r="K7" s="2" t="s">
        <v>221</v>
      </c>
      <c r="L7" s="2"/>
    </row>
    <row r="8" spans="1:12" ht="178.5" customHeight="1" x14ac:dyDescent="0.25">
      <c r="A8" s="1">
        <f t="shared" si="0"/>
        <v>5</v>
      </c>
      <c r="B8" s="2" t="s">
        <v>8</v>
      </c>
      <c r="C8" s="2" t="s">
        <v>9</v>
      </c>
      <c r="D8" s="2" t="s">
        <v>14</v>
      </c>
      <c r="E8" s="2" t="s">
        <v>33</v>
      </c>
      <c r="F8" s="2"/>
      <c r="G8" s="3">
        <v>877181.4</v>
      </c>
      <c r="H8" s="3">
        <v>6662685.6699999999</v>
      </c>
      <c r="I8" s="2"/>
      <c r="J8" s="2" t="s">
        <v>335</v>
      </c>
      <c r="K8" s="2" t="s">
        <v>221</v>
      </c>
      <c r="L8" s="2"/>
    </row>
    <row r="9" spans="1:12" ht="184.5" customHeight="1" x14ac:dyDescent="0.25">
      <c r="A9" s="1">
        <f t="shared" si="0"/>
        <v>6</v>
      </c>
      <c r="B9" s="2" t="s">
        <v>10</v>
      </c>
      <c r="C9" s="2" t="s">
        <v>11</v>
      </c>
      <c r="D9" s="2" t="s">
        <v>15</v>
      </c>
      <c r="E9" s="11">
        <v>310.7</v>
      </c>
      <c r="F9" s="2"/>
      <c r="G9" s="3">
        <v>503206.02</v>
      </c>
      <c r="H9" s="3">
        <v>5842118.1399999997</v>
      </c>
      <c r="I9" s="2"/>
      <c r="J9" s="2" t="s">
        <v>336</v>
      </c>
      <c r="K9" s="2" t="s">
        <v>221</v>
      </c>
      <c r="L9" s="2"/>
    </row>
    <row r="10" spans="1:12" ht="141" customHeight="1" x14ac:dyDescent="0.25">
      <c r="A10" s="1">
        <f t="shared" si="0"/>
        <v>7</v>
      </c>
      <c r="B10" s="2" t="s">
        <v>16</v>
      </c>
      <c r="C10" s="2" t="s">
        <v>17</v>
      </c>
      <c r="D10" s="2" t="s">
        <v>18</v>
      </c>
      <c r="E10" s="2" t="s">
        <v>275</v>
      </c>
      <c r="F10" s="14">
        <v>2853.48</v>
      </c>
      <c r="G10" s="3">
        <v>146441.26999999999</v>
      </c>
      <c r="H10" s="3"/>
      <c r="I10" s="2"/>
      <c r="J10" s="2"/>
      <c r="K10" s="2" t="s">
        <v>221</v>
      </c>
      <c r="L10" s="2"/>
    </row>
    <row r="11" spans="1:12" ht="166.5" customHeight="1" x14ac:dyDescent="0.25">
      <c r="A11" s="1">
        <f t="shared" si="0"/>
        <v>8</v>
      </c>
      <c r="B11" s="2" t="s">
        <v>19</v>
      </c>
      <c r="C11" s="2" t="s">
        <v>20</v>
      </c>
      <c r="D11" s="2" t="s">
        <v>21</v>
      </c>
      <c r="E11" s="11">
        <v>1012.8</v>
      </c>
      <c r="F11" s="14">
        <v>518801.4</v>
      </c>
      <c r="G11" s="3">
        <v>11505240.65</v>
      </c>
      <c r="H11" s="3">
        <v>32159634.359999999</v>
      </c>
      <c r="I11" s="3"/>
      <c r="J11" s="2" t="s">
        <v>338</v>
      </c>
      <c r="K11" s="2" t="s">
        <v>221</v>
      </c>
      <c r="L11" s="2"/>
    </row>
    <row r="12" spans="1:12" ht="166.5" customHeight="1" x14ac:dyDescent="0.25">
      <c r="A12" s="1">
        <f t="shared" si="0"/>
        <v>9</v>
      </c>
      <c r="B12" s="2" t="s">
        <v>22</v>
      </c>
      <c r="C12" s="2" t="s">
        <v>23</v>
      </c>
      <c r="D12" s="2" t="s">
        <v>24</v>
      </c>
      <c r="E12" s="2" t="s">
        <v>29</v>
      </c>
      <c r="F12" s="14">
        <v>1861.08</v>
      </c>
      <c r="G12" s="3">
        <v>49970.52</v>
      </c>
      <c r="H12" s="3">
        <v>3570905.23</v>
      </c>
      <c r="I12" s="2"/>
      <c r="J12" s="2" t="s">
        <v>337</v>
      </c>
      <c r="K12" s="2" t="s">
        <v>221</v>
      </c>
      <c r="L12" s="2"/>
    </row>
    <row r="13" spans="1:12" ht="138" customHeight="1" x14ac:dyDescent="0.25">
      <c r="A13" s="1">
        <f t="shared" si="0"/>
        <v>10</v>
      </c>
      <c r="B13" s="2" t="s">
        <v>25</v>
      </c>
      <c r="C13" s="2" t="s">
        <v>23</v>
      </c>
      <c r="D13" s="2"/>
      <c r="E13" s="2"/>
      <c r="F13" s="14">
        <v>3258.72</v>
      </c>
      <c r="G13" s="3">
        <v>97760</v>
      </c>
      <c r="H13" s="3"/>
      <c r="I13" s="2"/>
      <c r="J13" s="2"/>
      <c r="K13" s="2" t="s">
        <v>221</v>
      </c>
      <c r="L13" s="2"/>
    </row>
    <row r="14" spans="1:12" ht="97.5" customHeight="1" x14ac:dyDescent="0.25">
      <c r="A14" s="1">
        <f t="shared" si="0"/>
        <v>11</v>
      </c>
      <c r="B14" s="2" t="s">
        <v>26</v>
      </c>
      <c r="C14" s="2" t="s">
        <v>27</v>
      </c>
      <c r="D14" s="2"/>
      <c r="E14" s="2" t="s">
        <v>28</v>
      </c>
      <c r="F14" s="2"/>
      <c r="G14" s="3">
        <v>694905.16</v>
      </c>
      <c r="H14" s="3"/>
      <c r="I14" s="2"/>
      <c r="J14" s="2"/>
      <c r="K14" s="2" t="s">
        <v>38</v>
      </c>
      <c r="L14" s="2"/>
    </row>
    <row r="15" spans="1:12" ht="97.5" customHeight="1" x14ac:dyDescent="0.25">
      <c r="A15" s="1">
        <f t="shared" si="0"/>
        <v>12</v>
      </c>
      <c r="B15" s="2" t="s">
        <v>26</v>
      </c>
      <c r="C15" s="2" t="s">
        <v>34</v>
      </c>
      <c r="D15" s="2"/>
      <c r="E15" s="2" t="s">
        <v>35</v>
      </c>
      <c r="F15" s="2"/>
      <c r="G15" s="3">
        <v>3397314.1</v>
      </c>
      <c r="H15" s="3"/>
      <c r="I15" s="2"/>
      <c r="J15" s="2"/>
      <c r="K15" s="2" t="s">
        <v>38</v>
      </c>
      <c r="L15" s="2"/>
    </row>
    <row r="16" spans="1:12" ht="97.5" customHeight="1" x14ac:dyDescent="0.25">
      <c r="A16" s="1">
        <f t="shared" si="0"/>
        <v>13</v>
      </c>
      <c r="B16" s="2" t="s">
        <v>26</v>
      </c>
      <c r="C16" s="2" t="s">
        <v>36</v>
      </c>
      <c r="D16" s="2"/>
      <c r="E16" s="2" t="s">
        <v>37</v>
      </c>
      <c r="F16" s="2"/>
      <c r="G16" s="3">
        <v>5559241.25</v>
      </c>
      <c r="H16" s="3"/>
      <c r="I16" s="2"/>
      <c r="J16" s="2"/>
      <c r="K16" s="2" t="s">
        <v>38</v>
      </c>
      <c r="L16" s="2"/>
    </row>
    <row r="17" spans="1:12" ht="97.5" customHeight="1" x14ac:dyDescent="0.25">
      <c r="A17" s="1">
        <f t="shared" si="0"/>
        <v>14</v>
      </c>
      <c r="B17" s="2" t="s">
        <v>39</v>
      </c>
      <c r="C17" s="2" t="s">
        <v>40</v>
      </c>
      <c r="D17" s="2"/>
      <c r="E17" s="2" t="s">
        <v>41</v>
      </c>
      <c r="F17" s="2"/>
      <c r="G17" s="3">
        <v>2316350.52</v>
      </c>
      <c r="H17" s="3"/>
      <c r="I17" s="2"/>
      <c r="J17" s="2"/>
      <c r="K17" s="2" t="s">
        <v>38</v>
      </c>
      <c r="L17" s="2"/>
    </row>
    <row r="18" spans="1:12" ht="97.5" customHeight="1" x14ac:dyDescent="0.25">
      <c r="A18" s="1">
        <f t="shared" si="0"/>
        <v>15</v>
      </c>
      <c r="B18" s="2" t="s">
        <v>42</v>
      </c>
      <c r="C18" s="2" t="s">
        <v>43</v>
      </c>
      <c r="D18" s="2"/>
      <c r="E18" s="2" t="s">
        <v>44</v>
      </c>
      <c r="F18" s="2"/>
      <c r="G18" s="3">
        <v>2083965.84</v>
      </c>
      <c r="H18" s="3"/>
      <c r="I18" s="2"/>
      <c r="J18" s="2"/>
      <c r="K18" s="2" t="s">
        <v>38</v>
      </c>
      <c r="L18" s="2"/>
    </row>
    <row r="19" spans="1:12" ht="97.5" customHeight="1" x14ac:dyDescent="0.25">
      <c r="A19" s="1">
        <f t="shared" si="0"/>
        <v>16</v>
      </c>
      <c r="B19" s="2" t="s">
        <v>42</v>
      </c>
      <c r="C19" s="2" t="s">
        <v>45</v>
      </c>
      <c r="D19" s="2"/>
      <c r="E19" s="2" t="s">
        <v>41</v>
      </c>
      <c r="F19" s="2"/>
      <c r="G19" s="3">
        <v>1832843.26</v>
      </c>
      <c r="H19" s="3"/>
      <c r="I19" s="2"/>
      <c r="J19" s="2"/>
      <c r="K19" s="2" t="s">
        <v>38</v>
      </c>
      <c r="L19" s="2"/>
    </row>
    <row r="20" spans="1:12" ht="97.5" customHeight="1" x14ac:dyDescent="0.25">
      <c r="A20" s="1">
        <f t="shared" si="0"/>
        <v>17</v>
      </c>
      <c r="B20" s="2" t="s">
        <v>42</v>
      </c>
      <c r="C20" s="2" t="s">
        <v>46</v>
      </c>
      <c r="D20" s="2"/>
      <c r="E20" s="2" t="s">
        <v>214</v>
      </c>
      <c r="F20" s="2"/>
      <c r="G20" s="3">
        <v>2247760</v>
      </c>
      <c r="H20" s="3"/>
      <c r="I20" s="2"/>
      <c r="J20" s="2"/>
      <c r="K20" s="2" t="s">
        <v>38</v>
      </c>
      <c r="L20" s="2"/>
    </row>
    <row r="21" spans="1:12" ht="97.5" customHeight="1" x14ac:dyDescent="0.25">
      <c r="A21" s="1">
        <f t="shared" si="0"/>
        <v>18</v>
      </c>
      <c r="B21" s="2" t="s">
        <v>47</v>
      </c>
      <c r="C21" s="2" t="s">
        <v>48</v>
      </c>
      <c r="D21" s="2"/>
      <c r="E21" s="2" t="s">
        <v>49</v>
      </c>
      <c r="F21" s="2"/>
      <c r="G21" s="3">
        <v>5790876.2999999998</v>
      </c>
      <c r="H21" s="3"/>
      <c r="I21" s="2"/>
      <c r="J21" s="2"/>
      <c r="K21" s="2" t="s">
        <v>38</v>
      </c>
      <c r="L21" s="2"/>
    </row>
    <row r="22" spans="1:12" ht="97.5" customHeight="1" x14ac:dyDescent="0.25">
      <c r="A22" s="1">
        <f t="shared" si="0"/>
        <v>19</v>
      </c>
      <c r="B22" s="2" t="s">
        <v>47</v>
      </c>
      <c r="C22" s="2" t="s">
        <v>50</v>
      </c>
      <c r="D22" s="2"/>
      <c r="E22" s="2" t="s">
        <v>49</v>
      </c>
      <c r="F22" s="2"/>
      <c r="G22" s="3">
        <v>3474525.78</v>
      </c>
      <c r="H22" s="3"/>
      <c r="I22" s="2"/>
      <c r="J22" s="2"/>
      <c r="K22" s="2" t="s">
        <v>38</v>
      </c>
      <c r="L22" s="2"/>
    </row>
    <row r="23" spans="1:12" ht="97.5" customHeight="1" x14ac:dyDescent="0.25">
      <c r="A23" s="1">
        <f t="shared" si="0"/>
        <v>20</v>
      </c>
      <c r="B23" s="2" t="s">
        <v>47</v>
      </c>
      <c r="C23" s="2" t="s">
        <v>51</v>
      </c>
      <c r="D23" s="2"/>
      <c r="E23" s="2" t="s">
        <v>52</v>
      </c>
      <c r="F23" s="2"/>
      <c r="G23" s="3">
        <v>1447719.08</v>
      </c>
      <c r="H23" s="3"/>
      <c r="I23" s="2"/>
      <c r="J23" s="2"/>
      <c r="K23" s="2" t="s">
        <v>38</v>
      </c>
      <c r="L23" s="2"/>
    </row>
    <row r="24" spans="1:12" ht="97.5" customHeight="1" x14ac:dyDescent="0.25">
      <c r="A24" s="1">
        <f t="shared" si="0"/>
        <v>21</v>
      </c>
      <c r="B24" s="2" t="s">
        <v>47</v>
      </c>
      <c r="C24" s="2" t="s">
        <v>53</v>
      </c>
      <c r="D24" s="2"/>
      <c r="E24" s="2" t="s">
        <v>54</v>
      </c>
      <c r="F24" s="2"/>
      <c r="G24" s="3">
        <v>8647708.6099999994</v>
      </c>
      <c r="H24" s="3"/>
      <c r="I24" s="2"/>
      <c r="J24" s="2"/>
      <c r="K24" s="2" t="s">
        <v>38</v>
      </c>
      <c r="L24" s="2"/>
    </row>
    <row r="25" spans="1:12" ht="97.5" customHeight="1" x14ac:dyDescent="0.25">
      <c r="A25" s="1">
        <f t="shared" si="0"/>
        <v>22</v>
      </c>
      <c r="B25" s="2" t="s">
        <v>47</v>
      </c>
      <c r="C25" s="2" t="s">
        <v>55</v>
      </c>
      <c r="D25" s="2"/>
      <c r="E25" s="2" t="s">
        <v>56</v>
      </c>
      <c r="F25" s="2"/>
      <c r="G25" s="3">
        <v>3551737.47</v>
      </c>
      <c r="H25" s="3"/>
      <c r="I25" s="2"/>
      <c r="J25" s="2"/>
      <c r="K25" s="2" t="s">
        <v>38</v>
      </c>
      <c r="L25" s="2"/>
    </row>
    <row r="26" spans="1:12" ht="139.5" customHeight="1" x14ac:dyDescent="0.25">
      <c r="A26" s="1">
        <f t="shared" si="0"/>
        <v>23</v>
      </c>
      <c r="B26" s="2" t="s">
        <v>47</v>
      </c>
      <c r="C26" s="2" t="s">
        <v>58</v>
      </c>
      <c r="D26" s="2"/>
      <c r="E26" s="2" t="s">
        <v>57</v>
      </c>
      <c r="F26" s="2"/>
      <c r="G26" s="3">
        <v>3088467.36</v>
      </c>
      <c r="H26" s="3"/>
      <c r="I26" s="2"/>
      <c r="J26" s="2"/>
      <c r="K26" s="2" t="s">
        <v>38</v>
      </c>
      <c r="L26" s="2"/>
    </row>
    <row r="27" spans="1:12" ht="97.5" customHeight="1" x14ac:dyDescent="0.25">
      <c r="A27" s="1">
        <f t="shared" si="0"/>
        <v>24</v>
      </c>
      <c r="B27" s="2" t="s">
        <v>47</v>
      </c>
      <c r="C27" s="2" t="s">
        <v>58</v>
      </c>
      <c r="D27" s="2"/>
      <c r="E27" s="2" t="s">
        <v>59</v>
      </c>
      <c r="F27" s="2"/>
      <c r="G27" s="3">
        <v>3011255.68</v>
      </c>
      <c r="H27" s="3"/>
      <c r="I27" s="2"/>
      <c r="J27" s="2"/>
      <c r="K27" s="2" t="s">
        <v>38</v>
      </c>
      <c r="L27" s="2"/>
    </row>
    <row r="28" spans="1:12" ht="97.5" customHeight="1" x14ac:dyDescent="0.25">
      <c r="A28" s="1">
        <f t="shared" si="0"/>
        <v>25</v>
      </c>
      <c r="B28" s="2" t="s">
        <v>47</v>
      </c>
      <c r="C28" s="2" t="s">
        <v>60</v>
      </c>
      <c r="D28" s="2"/>
      <c r="E28" s="2" t="s">
        <v>44</v>
      </c>
      <c r="F28" s="2"/>
      <c r="G28" s="3">
        <v>3706160.84</v>
      </c>
      <c r="H28" s="3"/>
      <c r="I28" s="2"/>
      <c r="J28" s="2"/>
      <c r="K28" s="2" t="s">
        <v>38</v>
      </c>
      <c r="L28" s="1"/>
    </row>
    <row r="29" spans="1:12" ht="97.5" customHeight="1" x14ac:dyDescent="0.25">
      <c r="A29" s="1">
        <f t="shared" si="0"/>
        <v>26</v>
      </c>
      <c r="B29" s="2" t="s">
        <v>47</v>
      </c>
      <c r="C29" s="2" t="s">
        <v>61</v>
      </c>
      <c r="D29" s="2"/>
      <c r="E29" s="2" t="s">
        <v>64</v>
      </c>
      <c r="F29" s="2"/>
      <c r="G29" s="3">
        <v>2200533</v>
      </c>
      <c r="H29" s="3"/>
      <c r="I29" s="2"/>
      <c r="J29" s="2"/>
      <c r="K29" s="2" t="s">
        <v>38</v>
      </c>
      <c r="L29" s="1"/>
    </row>
    <row r="30" spans="1:12" ht="97.5" customHeight="1" x14ac:dyDescent="0.25">
      <c r="A30" s="1">
        <f t="shared" si="0"/>
        <v>27</v>
      </c>
      <c r="B30" s="2" t="s">
        <v>47</v>
      </c>
      <c r="C30" s="2" t="s">
        <v>62</v>
      </c>
      <c r="D30" s="2"/>
      <c r="E30" s="2" t="s">
        <v>63</v>
      </c>
      <c r="F30" s="2"/>
      <c r="G30" s="3">
        <v>579087.63</v>
      </c>
      <c r="H30" s="3"/>
      <c r="I30" s="2"/>
      <c r="J30" s="2"/>
      <c r="K30" s="2" t="s">
        <v>38</v>
      </c>
      <c r="L30" s="1"/>
    </row>
    <row r="31" spans="1:12" ht="97.5" customHeight="1" x14ac:dyDescent="0.25">
      <c r="A31" s="1">
        <f t="shared" si="0"/>
        <v>28</v>
      </c>
      <c r="B31" s="2" t="s">
        <v>47</v>
      </c>
      <c r="C31" s="2" t="s">
        <v>65</v>
      </c>
      <c r="D31" s="2"/>
      <c r="E31" s="2" t="s">
        <v>44</v>
      </c>
      <c r="F31" s="2"/>
      <c r="G31" s="3">
        <v>1853080.42</v>
      </c>
      <c r="H31" s="3"/>
      <c r="I31" s="2"/>
      <c r="J31" s="2"/>
      <c r="K31" s="2" t="s">
        <v>38</v>
      </c>
      <c r="L31" s="1"/>
    </row>
    <row r="32" spans="1:12" ht="97.5" customHeight="1" x14ac:dyDescent="0.25">
      <c r="A32" s="1">
        <f t="shared" si="0"/>
        <v>29</v>
      </c>
      <c r="B32" s="2" t="s">
        <v>47</v>
      </c>
      <c r="C32" s="2" t="s">
        <v>66</v>
      </c>
      <c r="D32" s="2"/>
      <c r="E32" s="2" t="s">
        <v>59</v>
      </c>
      <c r="F32" s="2"/>
      <c r="G32" s="3">
        <v>9033767.0299999993</v>
      </c>
      <c r="H32" s="3"/>
      <c r="I32" s="2"/>
      <c r="J32" s="2"/>
      <c r="K32" s="2" t="s">
        <v>38</v>
      </c>
      <c r="L32" s="1"/>
    </row>
    <row r="33" spans="1:12" ht="97.5" customHeight="1" x14ac:dyDescent="0.25">
      <c r="A33" s="1">
        <f t="shared" si="0"/>
        <v>30</v>
      </c>
      <c r="B33" s="2" t="s">
        <v>47</v>
      </c>
      <c r="C33" s="2" t="s">
        <v>67</v>
      </c>
      <c r="D33" s="2"/>
      <c r="E33" s="2" t="s">
        <v>68</v>
      </c>
      <c r="F33" s="2"/>
      <c r="G33" s="3">
        <v>3011256</v>
      </c>
      <c r="H33" s="3"/>
      <c r="I33" s="2"/>
      <c r="J33" s="2"/>
      <c r="K33" s="2" t="s">
        <v>38</v>
      </c>
      <c r="L33" s="1"/>
    </row>
    <row r="34" spans="1:12" ht="97.5" customHeight="1" x14ac:dyDescent="0.25">
      <c r="A34" s="1">
        <f t="shared" si="0"/>
        <v>31</v>
      </c>
      <c r="B34" s="2" t="s">
        <v>47</v>
      </c>
      <c r="C34" s="2" t="s">
        <v>69</v>
      </c>
      <c r="D34" s="2"/>
      <c r="E34" s="2" t="s">
        <v>70</v>
      </c>
      <c r="F34" s="2"/>
      <c r="G34" s="3">
        <v>1621445.37</v>
      </c>
      <c r="H34" s="3"/>
      <c r="I34" s="2"/>
      <c r="J34" s="2"/>
      <c r="K34" s="2" t="s">
        <v>38</v>
      </c>
      <c r="L34" s="1"/>
    </row>
    <row r="35" spans="1:12" ht="97.5" customHeight="1" x14ac:dyDescent="0.25">
      <c r="A35" s="1">
        <f t="shared" si="0"/>
        <v>32</v>
      </c>
      <c r="B35" s="2" t="s">
        <v>47</v>
      </c>
      <c r="C35" s="2" t="s">
        <v>71</v>
      </c>
      <c r="D35" s="2"/>
      <c r="E35" s="2" t="s">
        <v>72</v>
      </c>
      <c r="F35" s="2"/>
      <c r="G35" s="3">
        <v>1235388</v>
      </c>
      <c r="H35" s="3"/>
      <c r="I35" s="2"/>
      <c r="J35" s="2"/>
      <c r="K35" s="2" t="s">
        <v>38</v>
      </c>
      <c r="L35" s="1"/>
    </row>
    <row r="36" spans="1:12" ht="97.5" customHeight="1" x14ac:dyDescent="0.25">
      <c r="A36" s="1">
        <f t="shared" si="0"/>
        <v>33</v>
      </c>
      <c r="B36" s="2" t="s">
        <v>47</v>
      </c>
      <c r="C36" s="2" t="s">
        <v>73</v>
      </c>
      <c r="D36" s="2"/>
      <c r="E36" s="2" t="s">
        <v>74</v>
      </c>
      <c r="F36" s="2"/>
      <c r="G36" s="3">
        <v>2316350.52</v>
      </c>
      <c r="H36" s="3"/>
      <c r="I36" s="2"/>
      <c r="J36" s="2"/>
      <c r="K36" s="2" t="s">
        <v>38</v>
      </c>
      <c r="L36" s="1"/>
    </row>
    <row r="37" spans="1:12" ht="97.5" customHeight="1" x14ac:dyDescent="0.25">
      <c r="A37" s="1">
        <f t="shared" si="0"/>
        <v>34</v>
      </c>
      <c r="B37" s="2" t="s">
        <v>280</v>
      </c>
      <c r="C37" s="2" t="s">
        <v>75</v>
      </c>
      <c r="D37" s="2"/>
      <c r="E37" s="2" t="s">
        <v>41</v>
      </c>
      <c r="F37" s="2"/>
      <c r="G37" s="3">
        <v>2392812.58</v>
      </c>
      <c r="H37" s="3"/>
      <c r="I37" s="2"/>
      <c r="J37" s="2"/>
      <c r="K37" s="2" t="s">
        <v>76</v>
      </c>
      <c r="L37" s="1"/>
    </row>
    <row r="38" spans="1:12" ht="97.5" customHeight="1" x14ac:dyDescent="0.25">
      <c r="A38" s="1">
        <f t="shared" si="0"/>
        <v>35</v>
      </c>
      <c r="B38" s="2" t="s">
        <v>77</v>
      </c>
      <c r="C38" s="2" t="s">
        <v>79</v>
      </c>
      <c r="D38" s="2"/>
      <c r="E38" s="2" t="s">
        <v>78</v>
      </c>
      <c r="F38" s="2"/>
      <c r="G38" s="3">
        <v>49793.48</v>
      </c>
      <c r="H38" s="3"/>
      <c r="I38" s="2"/>
      <c r="J38" s="2"/>
      <c r="K38" s="2" t="s">
        <v>38</v>
      </c>
      <c r="L38" s="1"/>
    </row>
    <row r="39" spans="1:12" ht="97.5" customHeight="1" x14ac:dyDescent="0.25">
      <c r="A39" s="1">
        <f t="shared" si="0"/>
        <v>36</v>
      </c>
      <c r="B39" s="2" t="s">
        <v>77</v>
      </c>
      <c r="C39" s="2" t="s">
        <v>80</v>
      </c>
      <c r="D39" s="2"/>
      <c r="E39" s="2" t="s">
        <v>44</v>
      </c>
      <c r="F39" s="2"/>
      <c r="G39" s="3">
        <v>199174</v>
      </c>
      <c r="H39" s="3"/>
      <c r="I39" s="2"/>
      <c r="J39" s="2"/>
      <c r="K39" s="2" t="s">
        <v>38</v>
      </c>
      <c r="L39" s="1"/>
    </row>
    <row r="40" spans="1:12" ht="97.5" customHeight="1" x14ac:dyDescent="0.25">
      <c r="A40" s="1">
        <f t="shared" si="0"/>
        <v>37</v>
      </c>
      <c r="B40" s="2" t="s">
        <v>77</v>
      </c>
      <c r="C40" s="2" t="s">
        <v>81</v>
      </c>
      <c r="D40" s="2"/>
      <c r="E40" s="2" t="s">
        <v>28</v>
      </c>
      <c r="F40" s="2"/>
      <c r="G40" s="3">
        <v>37345.11</v>
      </c>
      <c r="H40" s="3"/>
      <c r="I40" s="2"/>
      <c r="J40" s="2"/>
      <c r="K40" s="2" t="s">
        <v>38</v>
      </c>
      <c r="L40" s="1"/>
    </row>
    <row r="41" spans="1:12" ht="97.5" customHeight="1" x14ac:dyDescent="0.25">
      <c r="A41" s="1">
        <f t="shared" si="0"/>
        <v>38</v>
      </c>
      <c r="B41" s="2" t="s">
        <v>77</v>
      </c>
      <c r="C41" s="2" t="s">
        <v>82</v>
      </c>
      <c r="D41" s="2"/>
      <c r="E41" s="2" t="s">
        <v>70</v>
      </c>
      <c r="F41" s="2"/>
      <c r="G41" s="3">
        <v>217846.44</v>
      </c>
      <c r="H41" s="3"/>
      <c r="I41" s="2"/>
      <c r="J41" s="2"/>
      <c r="K41" s="2" t="s">
        <v>38</v>
      </c>
      <c r="L41" s="1"/>
    </row>
    <row r="42" spans="1:12" ht="97.5" customHeight="1" x14ac:dyDescent="0.25">
      <c r="A42" s="1">
        <f t="shared" si="0"/>
        <v>39</v>
      </c>
      <c r="B42" s="2" t="s">
        <v>77</v>
      </c>
      <c r="C42" s="2" t="s">
        <v>83</v>
      </c>
      <c r="D42" s="2"/>
      <c r="E42" s="2" t="s">
        <v>74</v>
      </c>
      <c r="F42" s="2"/>
      <c r="G42" s="3">
        <v>124483.68</v>
      </c>
      <c r="H42" s="3"/>
      <c r="I42" s="2"/>
      <c r="J42" s="2"/>
      <c r="K42" s="2" t="s">
        <v>38</v>
      </c>
      <c r="L42" s="1"/>
    </row>
    <row r="43" spans="1:12" ht="97.5" customHeight="1" x14ac:dyDescent="0.25">
      <c r="A43" s="1">
        <f t="shared" si="0"/>
        <v>40</v>
      </c>
      <c r="B43" s="2" t="s">
        <v>77</v>
      </c>
      <c r="C43" s="2" t="s">
        <v>84</v>
      </c>
      <c r="D43" s="2"/>
      <c r="E43" s="2" t="s">
        <v>70</v>
      </c>
      <c r="F43" s="2"/>
      <c r="G43" s="3">
        <v>87138.58</v>
      </c>
      <c r="H43" s="3"/>
      <c r="I43" s="2"/>
      <c r="J43" s="2"/>
      <c r="K43" s="2" t="s">
        <v>38</v>
      </c>
      <c r="L43" s="1"/>
    </row>
    <row r="44" spans="1:12" ht="97.5" customHeight="1" x14ac:dyDescent="0.25">
      <c r="A44" s="1">
        <f t="shared" si="0"/>
        <v>41</v>
      </c>
      <c r="B44" s="2" t="s">
        <v>77</v>
      </c>
      <c r="C44" s="2" t="s">
        <v>85</v>
      </c>
      <c r="D44" s="2"/>
      <c r="E44" s="2" t="s">
        <v>86</v>
      </c>
      <c r="F44" s="2"/>
      <c r="G44" s="3">
        <v>186725.52</v>
      </c>
      <c r="H44" s="3"/>
      <c r="I44" s="2"/>
      <c r="J44" s="2"/>
      <c r="K44" s="2" t="s">
        <v>38</v>
      </c>
      <c r="L44" s="1"/>
    </row>
    <row r="45" spans="1:12" ht="97.5" customHeight="1" x14ac:dyDescent="0.25">
      <c r="A45" s="1">
        <f t="shared" si="0"/>
        <v>42</v>
      </c>
      <c r="B45" s="2" t="s">
        <v>77</v>
      </c>
      <c r="C45" s="2" t="s">
        <v>87</v>
      </c>
      <c r="D45" s="2"/>
      <c r="E45" s="2" t="s">
        <v>86</v>
      </c>
      <c r="F45" s="2"/>
      <c r="G45" s="3">
        <v>186725.52</v>
      </c>
      <c r="H45" s="3"/>
      <c r="I45" s="2"/>
      <c r="J45" s="2"/>
      <c r="K45" s="2" t="s">
        <v>38</v>
      </c>
      <c r="L45" s="1"/>
    </row>
    <row r="46" spans="1:12" ht="97.5" customHeight="1" x14ac:dyDescent="0.25">
      <c r="A46" s="1">
        <f t="shared" si="0"/>
        <v>43</v>
      </c>
      <c r="B46" s="2" t="s">
        <v>88</v>
      </c>
      <c r="C46" s="2" t="s">
        <v>89</v>
      </c>
      <c r="D46" s="2"/>
      <c r="E46" s="2" t="s">
        <v>49</v>
      </c>
      <c r="F46" s="2"/>
      <c r="G46" s="3">
        <v>945723.87</v>
      </c>
      <c r="H46" s="3"/>
      <c r="I46" s="2"/>
      <c r="J46" s="2"/>
      <c r="K46" s="2" t="s">
        <v>38</v>
      </c>
      <c r="L46" s="1"/>
    </row>
    <row r="47" spans="1:12" ht="97.5" customHeight="1" x14ac:dyDescent="0.25">
      <c r="A47" s="1">
        <f t="shared" si="0"/>
        <v>44</v>
      </c>
      <c r="B47" s="2" t="s">
        <v>90</v>
      </c>
      <c r="C47" s="2" t="s">
        <v>91</v>
      </c>
      <c r="D47" s="2"/>
      <c r="E47" s="2" t="s">
        <v>92</v>
      </c>
      <c r="F47" s="2"/>
      <c r="G47" s="3">
        <v>2276995.0499999998</v>
      </c>
      <c r="H47" s="3"/>
      <c r="I47" s="2"/>
      <c r="J47" s="2"/>
      <c r="K47" s="2" t="s">
        <v>38</v>
      </c>
      <c r="L47" s="1"/>
    </row>
    <row r="48" spans="1:12" ht="97.5" customHeight="1" x14ac:dyDescent="0.25">
      <c r="A48" s="1">
        <f t="shared" si="0"/>
        <v>45</v>
      </c>
      <c r="B48" s="2" t="s">
        <v>90</v>
      </c>
      <c r="C48" s="2" t="s">
        <v>93</v>
      </c>
      <c r="D48" s="2"/>
      <c r="E48" s="2" t="s">
        <v>57</v>
      </c>
      <c r="F48" s="2"/>
      <c r="G48" s="3">
        <v>2023995.6</v>
      </c>
      <c r="H48" s="3"/>
      <c r="I48" s="2"/>
      <c r="J48" s="2"/>
      <c r="K48" s="2" t="s">
        <v>38</v>
      </c>
      <c r="L48" s="1"/>
    </row>
    <row r="49" spans="1:12" ht="97.5" customHeight="1" x14ac:dyDescent="0.25">
      <c r="A49" s="1">
        <f t="shared" si="0"/>
        <v>46</v>
      </c>
      <c r="B49" s="2" t="s">
        <v>90</v>
      </c>
      <c r="C49" s="2" t="s">
        <v>94</v>
      </c>
      <c r="D49" s="2"/>
      <c r="E49" s="2" t="s">
        <v>44</v>
      </c>
      <c r="F49" s="2"/>
      <c r="G49" s="3">
        <v>1349330.4</v>
      </c>
      <c r="H49" s="3"/>
      <c r="I49" s="2"/>
      <c r="J49" s="2"/>
      <c r="K49" s="2" t="s">
        <v>38</v>
      </c>
      <c r="L49" s="1"/>
    </row>
    <row r="50" spans="1:12" ht="97.5" customHeight="1" x14ac:dyDescent="0.25">
      <c r="A50" s="1">
        <f t="shared" si="0"/>
        <v>47</v>
      </c>
      <c r="B50" s="2" t="s">
        <v>90</v>
      </c>
      <c r="C50" s="2" t="s">
        <v>95</v>
      </c>
      <c r="D50" s="2"/>
      <c r="E50" s="2" t="s">
        <v>96</v>
      </c>
      <c r="F50" s="2"/>
      <c r="G50" s="3">
        <v>1246997.25</v>
      </c>
      <c r="H50" s="3"/>
      <c r="I50" s="2"/>
      <c r="J50" s="2"/>
      <c r="K50" s="2" t="s">
        <v>38</v>
      </c>
      <c r="L50" s="1"/>
    </row>
    <row r="51" spans="1:12" ht="97.5" customHeight="1" x14ac:dyDescent="0.25">
      <c r="A51" s="1">
        <f t="shared" si="0"/>
        <v>48</v>
      </c>
      <c r="B51" s="2" t="s">
        <v>90</v>
      </c>
      <c r="C51" s="2" t="s">
        <v>97</v>
      </c>
      <c r="D51" s="2"/>
      <c r="E51" s="2" t="s">
        <v>44</v>
      </c>
      <c r="F51" s="2"/>
      <c r="G51" s="3">
        <v>1079464.32</v>
      </c>
      <c r="H51" s="3"/>
      <c r="I51" s="2"/>
      <c r="J51" s="2"/>
      <c r="K51" s="2" t="s">
        <v>38</v>
      </c>
      <c r="L51" s="1"/>
    </row>
    <row r="52" spans="1:12" ht="97.5" customHeight="1" x14ac:dyDescent="0.25">
      <c r="A52" s="1">
        <f t="shared" si="0"/>
        <v>49</v>
      </c>
      <c r="B52" s="2" t="s">
        <v>90</v>
      </c>
      <c r="C52" s="2" t="s">
        <v>98</v>
      </c>
      <c r="D52" s="2"/>
      <c r="E52" s="2" t="s">
        <v>44</v>
      </c>
      <c r="F52" s="2"/>
      <c r="G52" s="3">
        <v>1079464.32</v>
      </c>
      <c r="H52" s="3"/>
      <c r="I52" s="2"/>
      <c r="J52" s="2"/>
      <c r="K52" s="2" t="s">
        <v>38</v>
      </c>
      <c r="L52" s="1"/>
    </row>
    <row r="53" spans="1:12" ht="97.5" customHeight="1" x14ac:dyDescent="0.25">
      <c r="A53" s="1">
        <f t="shared" si="0"/>
        <v>50</v>
      </c>
      <c r="B53" s="2" t="s">
        <v>90</v>
      </c>
      <c r="C53" s="2" t="s">
        <v>99</v>
      </c>
      <c r="D53" s="2"/>
      <c r="E53" s="2" t="s">
        <v>86</v>
      </c>
      <c r="F53" s="2"/>
      <c r="G53" s="3">
        <v>404800</v>
      </c>
      <c r="H53" s="3"/>
      <c r="I53" s="2"/>
      <c r="J53" s="2"/>
      <c r="K53" s="2" t="s">
        <v>38</v>
      </c>
      <c r="L53" s="1"/>
    </row>
    <row r="54" spans="1:12" ht="97.5" customHeight="1" x14ac:dyDescent="0.25">
      <c r="A54" s="1">
        <f t="shared" si="0"/>
        <v>51</v>
      </c>
      <c r="B54" s="2" t="s">
        <v>90</v>
      </c>
      <c r="C54" s="2" t="s">
        <v>100</v>
      </c>
      <c r="D54" s="2"/>
      <c r="E54" s="2" t="s">
        <v>86</v>
      </c>
      <c r="F54" s="2"/>
      <c r="G54" s="3">
        <v>404799.12</v>
      </c>
      <c r="H54" s="3"/>
      <c r="I54" s="2"/>
      <c r="J54" s="2"/>
      <c r="K54" s="2" t="s">
        <v>38</v>
      </c>
      <c r="L54" s="1"/>
    </row>
    <row r="55" spans="1:12" ht="97.5" customHeight="1" x14ac:dyDescent="0.25">
      <c r="A55" s="1">
        <f t="shared" si="0"/>
        <v>52</v>
      </c>
      <c r="B55" s="2" t="s">
        <v>90</v>
      </c>
      <c r="C55" s="2" t="s">
        <v>101</v>
      </c>
      <c r="D55" s="2"/>
      <c r="E55" s="2" t="s">
        <v>44</v>
      </c>
      <c r="F55" s="2"/>
      <c r="G55" s="3">
        <v>1079464.32</v>
      </c>
      <c r="H55" s="3"/>
      <c r="I55" s="2"/>
      <c r="J55" s="2"/>
      <c r="K55" s="2" t="s">
        <v>38</v>
      </c>
      <c r="L55" s="1"/>
    </row>
    <row r="56" spans="1:12" ht="97.5" customHeight="1" x14ac:dyDescent="0.25">
      <c r="A56" s="1">
        <f t="shared" si="0"/>
        <v>53</v>
      </c>
      <c r="B56" s="2" t="s">
        <v>90</v>
      </c>
      <c r="C56" s="2" t="s">
        <v>102</v>
      </c>
      <c r="D56" s="2"/>
      <c r="E56" s="2" t="s">
        <v>74</v>
      </c>
      <c r="F56" s="2"/>
      <c r="G56" s="3">
        <v>674816.64</v>
      </c>
      <c r="H56" s="3"/>
      <c r="I56" s="2"/>
      <c r="J56" s="2"/>
      <c r="K56" s="2" t="s">
        <v>38</v>
      </c>
      <c r="L56" s="1"/>
    </row>
    <row r="57" spans="1:12" ht="97.5" customHeight="1" x14ac:dyDescent="0.25">
      <c r="A57" s="1">
        <f t="shared" si="0"/>
        <v>54</v>
      </c>
      <c r="B57" s="2" t="s">
        <v>90</v>
      </c>
      <c r="C57" s="2" t="s">
        <v>103</v>
      </c>
      <c r="D57" s="2"/>
      <c r="E57" s="2" t="s">
        <v>104</v>
      </c>
      <c r="F57" s="2"/>
      <c r="G57" s="3">
        <v>1244382.48</v>
      </c>
      <c r="H57" s="3"/>
      <c r="I57" s="2"/>
      <c r="J57" s="2"/>
      <c r="K57" s="2" t="s">
        <v>38</v>
      </c>
      <c r="L57" s="1"/>
    </row>
    <row r="58" spans="1:12" ht="97.5" customHeight="1" x14ac:dyDescent="0.25">
      <c r="A58" s="1">
        <f t="shared" si="0"/>
        <v>55</v>
      </c>
      <c r="B58" s="2" t="s">
        <v>90</v>
      </c>
      <c r="C58" s="2" t="s">
        <v>105</v>
      </c>
      <c r="D58" s="2"/>
      <c r="E58" s="2" t="s">
        <v>106</v>
      </c>
      <c r="F58" s="2"/>
      <c r="G58" s="3">
        <v>809598.24</v>
      </c>
      <c r="H58" s="3"/>
      <c r="I58" s="2"/>
      <c r="J58" s="2"/>
      <c r="K58" s="2" t="s">
        <v>38</v>
      </c>
      <c r="L58" s="1"/>
    </row>
    <row r="59" spans="1:12" ht="97.5" customHeight="1" x14ac:dyDescent="0.25">
      <c r="A59" s="1">
        <f t="shared" si="0"/>
        <v>56</v>
      </c>
      <c r="B59" s="2" t="s">
        <v>90</v>
      </c>
      <c r="C59" s="2" t="s">
        <v>107</v>
      </c>
      <c r="D59" s="2"/>
      <c r="E59" s="2" t="s">
        <v>78</v>
      </c>
      <c r="F59" s="2"/>
      <c r="G59" s="3">
        <v>269866.08</v>
      </c>
      <c r="H59" s="3"/>
      <c r="I59" s="2"/>
      <c r="J59" s="2"/>
      <c r="K59" s="2" t="s">
        <v>38</v>
      </c>
      <c r="L59" s="1"/>
    </row>
    <row r="60" spans="1:12" ht="97.5" customHeight="1" x14ac:dyDescent="0.25">
      <c r="A60" s="1">
        <f t="shared" si="0"/>
        <v>57</v>
      </c>
      <c r="B60" s="2" t="s">
        <v>90</v>
      </c>
      <c r="C60" s="2" t="s">
        <v>108</v>
      </c>
      <c r="D60" s="2"/>
      <c r="E60" s="2" t="s">
        <v>109</v>
      </c>
      <c r="F60" s="2"/>
      <c r="G60" s="3">
        <v>910800</v>
      </c>
      <c r="H60" s="3"/>
      <c r="I60" s="2"/>
      <c r="J60" s="2"/>
      <c r="K60" s="2" t="s">
        <v>38</v>
      </c>
      <c r="L60" s="1"/>
    </row>
    <row r="61" spans="1:12" ht="97.5" customHeight="1" x14ac:dyDescent="0.25">
      <c r="A61" s="1">
        <f t="shared" si="0"/>
        <v>58</v>
      </c>
      <c r="B61" s="2" t="s">
        <v>90</v>
      </c>
      <c r="C61" s="2" t="s">
        <v>110</v>
      </c>
      <c r="D61" s="2"/>
      <c r="E61" s="2" t="s">
        <v>78</v>
      </c>
      <c r="F61" s="2"/>
      <c r="G61" s="3">
        <v>202399.56</v>
      </c>
      <c r="H61" s="3"/>
      <c r="I61" s="2"/>
      <c r="J61" s="2"/>
      <c r="K61" s="2" t="s">
        <v>38</v>
      </c>
      <c r="L61" s="1"/>
    </row>
    <row r="62" spans="1:12" ht="97.5" customHeight="1" x14ac:dyDescent="0.25">
      <c r="A62" s="1">
        <f t="shared" si="0"/>
        <v>59</v>
      </c>
      <c r="B62" s="2" t="s">
        <v>90</v>
      </c>
      <c r="C62" s="2" t="s">
        <v>111</v>
      </c>
      <c r="D62" s="2"/>
      <c r="E62" s="2" t="s">
        <v>74</v>
      </c>
      <c r="F62" s="2"/>
      <c r="G62" s="3">
        <v>674665.2</v>
      </c>
      <c r="H62" s="3"/>
      <c r="I62" s="2"/>
      <c r="J62" s="2"/>
      <c r="K62" s="2" t="s">
        <v>38</v>
      </c>
      <c r="L62" s="1"/>
    </row>
    <row r="63" spans="1:12" ht="97.5" customHeight="1" x14ac:dyDescent="0.25">
      <c r="A63" s="1">
        <f t="shared" si="0"/>
        <v>60</v>
      </c>
      <c r="B63" s="2" t="s">
        <v>90</v>
      </c>
      <c r="C63" s="2" t="s">
        <v>112</v>
      </c>
      <c r="D63" s="1"/>
      <c r="E63" s="1" t="s">
        <v>113</v>
      </c>
      <c r="F63" s="1"/>
      <c r="G63" s="6">
        <v>927664.65</v>
      </c>
      <c r="H63" s="6"/>
      <c r="I63" s="1"/>
      <c r="J63" s="1"/>
      <c r="K63" s="1" t="s">
        <v>38</v>
      </c>
      <c r="L63" s="1"/>
    </row>
    <row r="64" spans="1:12" ht="97.5" customHeight="1" x14ac:dyDescent="0.25">
      <c r="A64" s="1">
        <f t="shared" si="0"/>
        <v>61</v>
      </c>
      <c r="B64" s="2" t="s">
        <v>114</v>
      </c>
      <c r="C64" s="2" t="s">
        <v>115</v>
      </c>
      <c r="D64" s="2"/>
      <c r="E64" s="16" t="s">
        <v>116</v>
      </c>
      <c r="F64" s="2"/>
      <c r="G64" s="3">
        <v>126948</v>
      </c>
      <c r="H64" s="3"/>
      <c r="I64" s="2"/>
      <c r="J64" s="2"/>
      <c r="K64" s="2" t="s">
        <v>38</v>
      </c>
      <c r="L64" s="2"/>
    </row>
    <row r="65" spans="1:13" ht="97.5" customHeight="1" x14ac:dyDescent="0.25">
      <c r="A65" s="1">
        <f t="shared" si="0"/>
        <v>62</v>
      </c>
      <c r="B65" s="2" t="s">
        <v>114</v>
      </c>
      <c r="C65" s="2" t="s">
        <v>117</v>
      </c>
      <c r="D65" s="2"/>
      <c r="E65" s="16" t="s">
        <v>118</v>
      </c>
      <c r="F65" s="2"/>
      <c r="G65" s="3">
        <v>116599</v>
      </c>
      <c r="H65" s="3"/>
      <c r="I65" s="2"/>
      <c r="J65" s="2"/>
      <c r="K65" s="2" t="s">
        <v>38</v>
      </c>
      <c r="L65" s="2"/>
    </row>
    <row r="66" spans="1:13" ht="138.75" customHeight="1" x14ac:dyDescent="0.25">
      <c r="A66" s="1">
        <v>64</v>
      </c>
      <c r="B66" s="9" t="s">
        <v>305</v>
      </c>
      <c r="C66" s="9" t="s">
        <v>139</v>
      </c>
      <c r="D66" s="9" t="s">
        <v>120</v>
      </c>
      <c r="E66" s="61" t="s">
        <v>119</v>
      </c>
      <c r="F66" s="61"/>
      <c r="G66" s="10">
        <v>29269.55</v>
      </c>
      <c r="H66" s="10">
        <v>699800</v>
      </c>
      <c r="I66" s="9"/>
      <c r="J66" s="9" t="s">
        <v>143</v>
      </c>
      <c r="K66" s="9" t="s">
        <v>38</v>
      </c>
      <c r="L66" s="2"/>
    </row>
    <row r="67" spans="1:13" ht="118.5" customHeight="1" x14ac:dyDescent="0.25">
      <c r="A67" s="1">
        <v>65</v>
      </c>
      <c r="B67" s="9" t="s">
        <v>306</v>
      </c>
      <c r="C67" s="9" t="s">
        <v>140</v>
      </c>
      <c r="D67" s="9" t="s">
        <v>122</v>
      </c>
      <c r="E67" s="9" t="s">
        <v>123</v>
      </c>
      <c r="F67" s="9"/>
      <c r="G67" s="10">
        <v>18717.990000000002</v>
      </c>
      <c r="H67" s="10">
        <v>441751.62</v>
      </c>
      <c r="I67" s="9"/>
      <c r="J67" s="9" t="s">
        <v>128</v>
      </c>
      <c r="K67" s="9" t="s">
        <v>38</v>
      </c>
      <c r="L67" s="2"/>
    </row>
    <row r="68" spans="1:13" ht="97.5" customHeight="1" x14ac:dyDescent="0.25">
      <c r="A68" s="1">
        <f t="shared" ref="A68:A131" si="1">1+A67</f>
        <v>66</v>
      </c>
      <c r="B68" s="9" t="s">
        <v>309</v>
      </c>
      <c r="C68" s="9" t="s">
        <v>141</v>
      </c>
      <c r="D68" s="9" t="s">
        <v>124</v>
      </c>
      <c r="E68" s="9" t="s">
        <v>422</v>
      </c>
      <c r="F68" s="9"/>
      <c r="G68" s="10">
        <v>5199.24</v>
      </c>
      <c r="H68" s="10">
        <v>134805.06</v>
      </c>
      <c r="I68" s="9"/>
      <c r="J68" s="9" t="s">
        <v>127</v>
      </c>
      <c r="K68" s="9" t="s">
        <v>38</v>
      </c>
      <c r="L68" s="2"/>
    </row>
    <row r="69" spans="1:13" ht="97.5" customHeight="1" x14ac:dyDescent="0.25">
      <c r="A69" s="1">
        <f t="shared" si="1"/>
        <v>67</v>
      </c>
      <c r="B69" s="9" t="s">
        <v>307</v>
      </c>
      <c r="C69" s="9" t="s">
        <v>142</v>
      </c>
      <c r="D69" s="9" t="s">
        <v>131</v>
      </c>
      <c r="E69" s="9" t="s">
        <v>126</v>
      </c>
      <c r="F69" s="9"/>
      <c r="G69" s="10">
        <v>6738.48</v>
      </c>
      <c r="H69" s="10">
        <v>26768.76</v>
      </c>
      <c r="I69" s="9"/>
      <c r="J69" s="9" t="s">
        <v>129</v>
      </c>
      <c r="K69" s="9" t="s">
        <v>38</v>
      </c>
      <c r="L69" s="2"/>
    </row>
    <row r="70" spans="1:13" ht="97.5" customHeight="1" x14ac:dyDescent="0.25">
      <c r="A70" s="1">
        <f t="shared" si="1"/>
        <v>68</v>
      </c>
      <c r="B70" s="9" t="s">
        <v>308</v>
      </c>
      <c r="C70" s="9" t="s">
        <v>136</v>
      </c>
      <c r="D70" s="9" t="s">
        <v>132</v>
      </c>
      <c r="E70" s="9" t="s">
        <v>133</v>
      </c>
      <c r="F70" s="9"/>
      <c r="G70" s="10">
        <v>6490.45</v>
      </c>
      <c r="H70" s="10">
        <v>276301.64</v>
      </c>
      <c r="I70" s="9"/>
      <c r="J70" s="9" t="s">
        <v>134</v>
      </c>
      <c r="K70" s="9" t="s">
        <v>38</v>
      </c>
      <c r="L70" s="2"/>
    </row>
    <row r="71" spans="1:13" ht="97.5" customHeight="1" x14ac:dyDescent="0.25">
      <c r="A71" s="1">
        <f t="shared" si="1"/>
        <v>69</v>
      </c>
      <c r="B71" s="9" t="s">
        <v>308</v>
      </c>
      <c r="C71" s="9" t="s">
        <v>135</v>
      </c>
      <c r="D71" s="9" t="s">
        <v>137</v>
      </c>
      <c r="E71" s="9" t="s">
        <v>424</v>
      </c>
      <c r="F71" s="9"/>
      <c r="G71" s="10">
        <v>996.75</v>
      </c>
      <c r="H71" s="10">
        <v>402814.71999999997</v>
      </c>
      <c r="I71" s="9"/>
      <c r="J71" s="9" t="s">
        <v>138</v>
      </c>
      <c r="K71" s="9" t="s">
        <v>38</v>
      </c>
      <c r="L71" s="2"/>
    </row>
    <row r="72" spans="1:13" ht="97.5" customHeight="1" x14ac:dyDescent="0.25">
      <c r="A72" s="1">
        <f t="shared" si="1"/>
        <v>70</v>
      </c>
      <c r="B72" s="9" t="s">
        <v>423</v>
      </c>
      <c r="C72" s="9" t="s">
        <v>145</v>
      </c>
      <c r="D72" s="9" t="s">
        <v>146</v>
      </c>
      <c r="E72" s="9" t="s">
        <v>147</v>
      </c>
      <c r="F72" s="9"/>
      <c r="G72" s="10">
        <v>5896.17</v>
      </c>
      <c r="H72" s="10">
        <v>73084.479999999996</v>
      </c>
      <c r="I72" s="9"/>
      <c r="J72" s="9" t="s">
        <v>148</v>
      </c>
      <c r="K72" s="9" t="s">
        <v>38</v>
      </c>
      <c r="L72" s="2"/>
    </row>
    <row r="73" spans="1:13" ht="139.5" customHeight="1" x14ac:dyDescent="0.25">
      <c r="A73" s="1">
        <f t="shared" si="1"/>
        <v>71</v>
      </c>
      <c r="B73" s="9" t="s">
        <v>310</v>
      </c>
      <c r="C73" s="9" t="s">
        <v>139</v>
      </c>
      <c r="D73" s="9" t="s">
        <v>149</v>
      </c>
      <c r="E73" s="9" t="s">
        <v>150</v>
      </c>
      <c r="F73" s="9"/>
      <c r="G73" s="10">
        <v>20781.38</v>
      </c>
      <c r="H73" s="10">
        <v>494478.68</v>
      </c>
      <c r="I73" s="9"/>
      <c r="J73" s="9" t="s">
        <v>151</v>
      </c>
      <c r="K73" s="9" t="s">
        <v>38</v>
      </c>
      <c r="L73" s="2"/>
    </row>
    <row r="74" spans="1:13" ht="150.75" customHeight="1" x14ac:dyDescent="0.25">
      <c r="A74" s="1">
        <f t="shared" si="1"/>
        <v>72</v>
      </c>
      <c r="B74" s="9" t="s">
        <v>312</v>
      </c>
      <c r="C74" s="9" t="s">
        <v>152</v>
      </c>
      <c r="D74" s="9" t="s">
        <v>153</v>
      </c>
      <c r="E74" s="9" t="s">
        <v>154</v>
      </c>
      <c r="F74" s="9"/>
      <c r="G74" s="10">
        <v>155173.91</v>
      </c>
      <c r="H74" s="10">
        <v>60136.08</v>
      </c>
      <c r="I74" s="9"/>
      <c r="J74" s="9" t="s">
        <v>155</v>
      </c>
      <c r="K74" s="9" t="s">
        <v>38</v>
      </c>
      <c r="L74" s="2"/>
    </row>
    <row r="75" spans="1:13" ht="165.75" customHeight="1" x14ac:dyDescent="0.25">
      <c r="A75" s="1">
        <f t="shared" si="1"/>
        <v>73</v>
      </c>
      <c r="B75" s="9" t="s">
        <v>311</v>
      </c>
      <c r="C75" s="9" t="s">
        <v>156</v>
      </c>
      <c r="D75" s="9" t="s">
        <v>157</v>
      </c>
      <c r="E75" s="9">
        <v>0.72</v>
      </c>
      <c r="F75" s="9"/>
      <c r="G75" s="10">
        <v>32019.25</v>
      </c>
      <c r="H75" s="10">
        <v>491561.96</v>
      </c>
      <c r="I75" s="9"/>
      <c r="J75" s="9" t="s">
        <v>158</v>
      </c>
      <c r="K75" s="9" t="s">
        <v>38</v>
      </c>
      <c r="L75" s="2"/>
    </row>
    <row r="76" spans="1:13" ht="97.5" customHeight="1" x14ac:dyDescent="0.25">
      <c r="A76" s="1">
        <f t="shared" si="1"/>
        <v>74</v>
      </c>
      <c r="B76" s="2" t="s">
        <v>159</v>
      </c>
      <c r="C76" s="2" t="s">
        <v>161</v>
      </c>
      <c r="D76" s="2"/>
      <c r="E76" s="2" t="s">
        <v>160</v>
      </c>
      <c r="F76" s="2"/>
      <c r="G76" s="3">
        <v>213445</v>
      </c>
      <c r="H76" s="3"/>
      <c r="I76" s="2"/>
      <c r="J76" s="2"/>
      <c r="K76" s="2" t="s">
        <v>38</v>
      </c>
      <c r="L76" s="2"/>
    </row>
    <row r="77" spans="1:13" ht="97.5" customHeight="1" x14ac:dyDescent="0.25">
      <c r="A77" s="1">
        <f t="shared" si="1"/>
        <v>75</v>
      </c>
      <c r="B77" s="2" t="s">
        <v>162</v>
      </c>
      <c r="C77" s="2" t="s">
        <v>163</v>
      </c>
      <c r="D77" s="42" t="s">
        <v>364</v>
      </c>
      <c r="E77" s="2" t="s">
        <v>165</v>
      </c>
      <c r="F77" s="2"/>
      <c r="G77" s="3">
        <v>384096.36</v>
      </c>
      <c r="H77" s="44">
        <v>7854368.6500000004</v>
      </c>
      <c r="I77" s="2"/>
      <c r="J77" s="42" t="s">
        <v>376</v>
      </c>
      <c r="K77" s="2" t="s">
        <v>38</v>
      </c>
      <c r="L77" s="2"/>
    </row>
    <row r="78" spans="1:13" ht="97.5" customHeight="1" x14ac:dyDescent="0.25">
      <c r="A78" s="1">
        <f t="shared" si="1"/>
        <v>76</v>
      </c>
      <c r="B78" s="2" t="s">
        <v>166</v>
      </c>
      <c r="C78" s="2" t="s">
        <v>163</v>
      </c>
      <c r="D78" s="43"/>
      <c r="E78" s="2" t="s">
        <v>164</v>
      </c>
      <c r="F78" s="2"/>
      <c r="G78" s="3">
        <v>2620730</v>
      </c>
      <c r="H78" s="45"/>
      <c r="I78" s="2"/>
      <c r="J78" s="43"/>
      <c r="K78" s="2" t="s">
        <v>38</v>
      </c>
      <c r="L78" s="2"/>
    </row>
    <row r="79" spans="1:13" ht="97.5" customHeight="1" x14ac:dyDescent="0.25">
      <c r="A79" s="1">
        <f t="shared" si="1"/>
        <v>77</v>
      </c>
      <c r="B79" s="2" t="s">
        <v>167</v>
      </c>
      <c r="C79" s="2" t="s">
        <v>140</v>
      </c>
      <c r="D79" s="2" t="s">
        <v>365</v>
      </c>
      <c r="E79" s="34">
        <v>1452206</v>
      </c>
      <c r="F79" s="2"/>
      <c r="G79" s="3">
        <v>1772140.74</v>
      </c>
      <c r="H79" s="3">
        <v>10589963.439999999</v>
      </c>
      <c r="I79" s="2"/>
      <c r="J79" s="2" t="s">
        <v>376</v>
      </c>
      <c r="K79" s="2" t="s">
        <v>38</v>
      </c>
      <c r="L79" s="2"/>
    </row>
    <row r="80" spans="1:13" ht="97.5" customHeight="1" x14ac:dyDescent="0.25">
      <c r="A80" s="1">
        <f t="shared" si="1"/>
        <v>78</v>
      </c>
      <c r="B80" s="2" t="s">
        <v>168</v>
      </c>
      <c r="C80" s="2" t="s">
        <v>169</v>
      </c>
      <c r="D80" s="2" t="s">
        <v>367</v>
      </c>
      <c r="E80" s="5" t="s">
        <v>170</v>
      </c>
      <c r="F80" s="5"/>
      <c r="G80" s="3">
        <v>1309669.9099999999</v>
      </c>
      <c r="H80" s="3">
        <v>4643773.92</v>
      </c>
      <c r="I80" s="2"/>
      <c r="J80" s="2" t="s">
        <v>376</v>
      </c>
      <c r="K80" s="2" t="s">
        <v>38</v>
      </c>
      <c r="L80" s="2"/>
      <c r="M80" s="4"/>
    </row>
    <row r="81" spans="1:12" ht="97.5" customHeight="1" x14ac:dyDescent="0.25">
      <c r="A81" s="1">
        <f t="shared" si="1"/>
        <v>79</v>
      </c>
      <c r="B81" s="2" t="s">
        <v>173</v>
      </c>
      <c r="C81" s="2" t="s">
        <v>171</v>
      </c>
      <c r="D81" s="2"/>
      <c r="E81" s="5" t="s">
        <v>172</v>
      </c>
      <c r="F81" s="5"/>
      <c r="G81" s="3">
        <v>9919315.2699999996</v>
      </c>
      <c r="H81" s="3"/>
      <c r="I81" s="2"/>
      <c r="J81" s="2"/>
      <c r="K81" s="2" t="s">
        <v>76</v>
      </c>
      <c r="L81" s="2"/>
    </row>
    <row r="82" spans="1:12" ht="97.5" customHeight="1" x14ac:dyDescent="0.25">
      <c r="A82" s="1">
        <f t="shared" si="1"/>
        <v>80</v>
      </c>
      <c r="B82" s="2" t="s">
        <v>174</v>
      </c>
      <c r="C82" s="2" t="s">
        <v>175</v>
      </c>
      <c r="D82" s="2"/>
      <c r="E82" s="5"/>
      <c r="F82" s="5"/>
      <c r="G82" s="3">
        <v>33209</v>
      </c>
      <c r="H82" s="3"/>
      <c r="I82" s="2"/>
      <c r="J82" s="2"/>
      <c r="K82" s="2" t="s">
        <v>38</v>
      </c>
      <c r="L82" s="2"/>
    </row>
    <row r="83" spans="1:12" ht="97.5" customHeight="1" x14ac:dyDescent="0.25">
      <c r="A83" s="1">
        <f t="shared" si="1"/>
        <v>81</v>
      </c>
      <c r="B83" s="2" t="s">
        <v>176</v>
      </c>
      <c r="C83" s="2" t="s">
        <v>121</v>
      </c>
      <c r="D83" s="2" t="s">
        <v>181</v>
      </c>
      <c r="E83" s="5" t="s">
        <v>177</v>
      </c>
      <c r="F83" s="5"/>
      <c r="G83" s="3">
        <v>46000</v>
      </c>
      <c r="H83" s="3">
        <v>78803.77</v>
      </c>
      <c r="I83" s="2"/>
      <c r="J83" s="2" t="s">
        <v>178</v>
      </c>
      <c r="K83" s="2" t="s">
        <v>38</v>
      </c>
      <c r="L83" s="2"/>
    </row>
    <row r="84" spans="1:12" ht="97.5" customHeight="1" x14ac:dyDescent="0.25">
      <c r="A84" s="1">
        <f t="shared" si="1"/>
        <v>82</v>
      </c>
      <c r="B84" s="2" t="s">
        <v>179</v>
      </c>
      <c r="C84" s="2" t="s">
        <v>180</v>
      </c>
      <c r="D84" s="2" t="s">
        <v>279</v>
      </c>
      <c r="E84" s="5" t="s">
        <v>182</v>
      </c>
      <c r="F84" s="5"/>
      <c r="G84" s="3">
        <v>280000</v>
      </c>
      <c r="H84" s="3">
        <v>756516.18</v>
      </c>
      <c r="I84" s="2"/>
      <c r="J84" s="2"/>
      <c r="K84" s="2" t="s">
        <v>38</v>
      </c>
      <c r="L84" s="2"/>
    </row>
    <row r="85" spans="1:12" ht="97.5" customHeight="1" x14ac:dyDescent="0.25">
      <c r="A85" s="1">
        <f t="shared" si="1"/>
        <v>83</v>
      </c>
      <c r="B85" s="2" t="s">
        <v>179</v>
      </c>
      <c r="C85" s="2" t="s">
        <v>183</v>
      </c>
      <c r="D85" s="2" t="s">
        <v>184</v>
      </c>
      <c r="E85" s="5" t="s">
        <v>185</v>
      </c>
      <c r="F85" s="5"/>
      <c r="G85" s="3">
        <v>753000</v>
      </c>
      <c r="H85" s="3">
        <v>1084865.21</v>
      </c>
      <c r="I85" s="2"/>
      <c r="J85" s="2" t="s">
        <v>190</v>
      </c>
      <c r="K85" s="2" t="s">
        <v>38</v>
      </c>
      <c r="L85" s="2"/>
    </row>
    <row r="86" spans="1:12" ht="97.5" customHeight="1" x14ac:dyDescent="0.25">
      <c r="A86" s="1">
        <f t="shared" si="1"/>
        <v>84</v>
      </c>
      <c r="B86" s="2" t="s">
        <v>186</v>
      </c>
      <c r="C86" s="2" t="s">
        <v>187</v>
      </c>
      <c r="D86" s="2" t="s">
        <v>188</v>
      </c>
      <c r="E86" s="5" t="s">
        <v>189</v>
      </c>
      <c r="F86" s="5"/>
      <c r="G86" s="3">
        <v>582000</v>
      </c>
      <c r="H86" s="3">
        <v>2245528.41</v>
      </c>
      <c r="I86" s="2"/>
      <c r="J86" s="2"/>
      <c r="K86" s="2"/>
      <c r="L86" s="2"/>
    </row>
    <row r="87" spans="1:12" ht="97.5" customHeight="1" x14ac:dyDescent="0.25">
      <c r="A87" s="1">
        <f t="shared" si="1"/>
        <v>85</v>
      </c>
      <c r="B87" s="2" t="s">
        <v>186</v>
      </c>
      <c r="C87" s="2" t="s">
        <v>191</v>
      </c>
      <c r="D87" s="2" t="s">
        <v>192</v>
      </c>
      <c r="E87" s="5" t="s">
        <v>193</v>
      </c>
      <c r="F87" s="5"/>
      <c r="G87" s="3">
        <v>1213000</v>
      </c>
      <c r="H87" s="3">
        <v>5015959.37</v>
      </c>
      <c r="I87" s="2"/>
      <c r="J87" s="2" t="s">
        <v>194</v>
      </c>
      <c r="K87" s="2" t="s">
        <v>38</v>
      </c>
      <c r="L87" s="2"/>
    </row>
    <row r="88" spans="1:12" ht="97.5" customHeight="1" x14ac:dyDescent="0.25">
      <c r="A88" s="1">
        <f t="shared" si="1"/>
        <v>86</v>
      </c>
      <c r="B88" s="2" t="s">
        <v>186</v>
      </c>
      <c r="C88" s="2" t="s">
        <v>195</v>
      </c>
      <c r="D88" s="2" t="s">
        <v>196</v>
      </c>
      <c r="E88" s="5" t="s">
        <v>200</v>
      </c>
      <c r="F88" s="5"/>
      <c r="G88" s="3">
        <v>389000</v>
      </c>
      <c r="H88" s="3">
        <v>3360314.67</v>
      </c>
      <c r="I88" s="2"/>
      <c r="J88" s="2" t="s">
        <v>197</v>
      </c>
      <c r="K88" s="2" t="s">
        <v>38</v>
      </c>
      <c r="L88" s="2"/>
    </row>
    <row r="89" spans="1:12" ht="97.5" customHeight="1" x14ac:dyDescent="0.25">
      <c r="A89" s="1">
        <f t="shared" si="1"/>
        <v>87</v>
      </c>
      <c r="B89" s="2" t="s">
        <v>198</v>
      </c>
      <c r="C89" s="2" t="s">
        <v>201</v>
      </c>
      <c r="D89" s="2" t="s">
        <v>361</v>
      </c>
      <c r="E89" s="5" t="s">
        <v>199</v>
      </c>
      <c r="F89" s="5"/>
      <c r="G89" s="3">
        <v>235000</v>
      </c>
      <c r="H89" s="3"/>
      <c r="I89" s="2"/>
      <c r="J89" s="2"/>
      <c r="K89" s="2" t="s">
        <v>38</v>
      </c>
      <c r="L89" s="2"/>
    </row>
    <row r="90" spans="1:12" ht="97.5" customHeight="1" x14ac:dyDescent="0.25">
      <c r="A90" s="1">
        <f t="shared" si="1"/>
        <v>88</v>
      </c>
      <c r="B90" s="2" t="s">
        <v>203</v>
      </c>
      <c r="C90" s="2" t="s">
        <v>204</v>
      </c>
      <c r="D90" s="2"/>
      <c r="E90" s="2" t="s">
        <v>41</v>
      </c>
      <c r="F90" s="2"/>
      <c r="G90" s="3">
        <v>2146</v>
      </c>
      <c r="H90" s="3"/>
      <c r="I90" s="2"/>
      <c r="J90" s="2"/>
      <c r="K90" s="2" t="s">
        <v>38</v>
      </c>
      <c r="L90" s="2" t="s">
        <v>205</v>
      </c>
    </row>
    <row r="91" spans="1:12" ht="97.5" customHeight="1" x14ac:dyDescent="0.25">
      <c r="A91" s="1">
        <f t="shared" si="1"/>
        <v>89</v>
      </c>
      <c r="B91" s="2" t="s">
        <v>206</v>
      </c>
      <c r="C91" s="2" t="s">
        <v>204</v>
      </c>
      <c r="D91" s="2"/>
      <c r="E91" s="2" t="s">
        <v>207</v>
      </c>
      <c r="F91" s="2"/>
      <c r="G91" s="3">
        <v>280112</v>
      </c>
      <c r="H91" s="3"/>
      <c r="I91" s="2"/>
      <c r="J91" s="2"/>
      <c r="K91" s="2" t="s">
        <v>38</v>
      </c>
      <c r="L91" s="2" t="s">
        <v>205</v>
      </c>
    </row>
    <row r="92" spans="1:12" ht="97.5" customHeight="1" x14ac:dyDescent="0.25">
      <c r="A92" s="1">
        <f t="shared" si="1"/>
        <v>90</v>
      </c>
      <c r="B92" s="2" t="s">
        <v>206</v>
      </c>
      <c r="C92" s="2" t="s">
        <v>208</v>
      </c>
      <c r="D92" s="2"/>
      <c r="E92" s="2" t="s">
        <v>215</v>
      </c>
      <c r="F92" s="2"/>
      <c r="G92" s="3">
        <v>385113</v>
      </c>
      <c r="H92" s="3"/>
      <c r="I92" s="2"/>
      <c r="J92" s="2"/>
      <c r="K92" s="2" t="s">
        <v>38</v>
      </c>
      <c r="L92" s="2" t="s">
        <v>205</v>
      </c>
    </row>
    <row r="93" spans="1:12" ht="97.5" customHeight="1" x14ac:dyDescent="0.25">
      <c r="A93" s="1">
        <f t="shared" si="1"/>
        <v>91</v>
      </c>
      <c r="B93" s="2" t="s">
        <v>206</v>
      </c>
      <c r="C93" s="2" t="s">
        <v>209</v>
      </c>
      <c r="D93" s="2" t="s">
        <v>355</v>
      </c>
      <c r="E93" s="2" t="s">
        <v>49</v>
      </c>
      <c r="F93" s="2"/>
      <c r="G93" s="3">
        <v>280112</v>
      </c>
      <c r="H93" s="3"/>
      <c r="I93" s="2"/>
      <c r="J93" s="2"/>
      <c r="K93" s="2" t="s">
        <v>38</v>
      </c>
      <c r="L93" s="2" t="s">
        <v>205</v>
      </c>
    </row>
    <row r="94" spans="1:12" ht="97.5" customHeight="1" x14ac:dyDescent="0.25">
      <c r="A94" s="1">
        <f t="shared" si="1"/>
        <v>92</v>
      </c>
      <c r="B94" s="2" t="s">
        <v>206</v>
      </c>
      <c r="C94" s="2" t="s">
        <v>210</v>
      </c>
      <c r="D94" s="2" t="s">
        <v>354</v>
      </c>
      <c r="E94" s="2" t="s">
        <v>211</v>
      </c>
      <c r="F94" s="2"/>
      <c r="G94" s="3">
        <v>367360</v>
      </c>
      <c r="H94" s="3"/>
      <c r="I94" s="2"/>
      <c r="J94" s="2"/>
      <c r="K94" s="2" t="s">
        <v>38</v>
      </c>
      <c r="L94" s="2" t="s">
        <v>205</v>
      </c>
    </row>
    <row r="95" spans="1:12" ht="97.5" customHeight="1" x14ac:dyDescent="0.25">
      <c r="A95" s="1">
        <f t="shared" si="1"/>
        <v>93</v>
      </c>
      <c r="B95" s="2" t="s">
        <v>212</v>
      </c>
      <c r="C95" s="2" t="s">
        <v>213</v>
      </c>
      <c r="D95" s="2"/>
      <c r="E95" s="2" t="s">
        <v>214</v>
      </c>
      <c r="F95" s="2"/>
      <c r="G95" s="3">
        <v>569408</v>
      </c>
      <c r="H95" s="3"/>
      <c r="I95" s="2"/>
      <c r="J95" s="2"/>
      <c r="K95" s="2" t="s">
        <v>38</v>
      </c>
      <c r="L95" s="2" t="s">
        <v>205</v>
      </c>
    </row>
    <row r="96" spans="1:12" ht="97.5" customHeight="1" x14ac:dyDescent="0.25">
      <c r="A96" s="1">
        <f t="shared" si="1"/>
        <v>94</v>
      </c>
      <c r="B96" s="2" t="s">
        <v>216</v>
      </c>
      <c r="C96" s="2" t="s">
        <v>213</v>
      </c>
      <c r="D96" s="2"/>
      <c r="E96" s="2" t="s">
        <v>219</v>
      </c>
      <c r="F96" s="2"/>
      <c r="G96" s="3">
        <v>3520630.1</v>
      </c>
      <c r="H96" s="3"/>
      <c r="I96" s="2"/>
      <c r="J96" s="2"/>
      <c r="K96" s="2" t="s">
        <v>38</v>
      </c>
      <c r="L96" s="2" t="s">
        <v>205</v>
      </c>
    </row>
    <row r="97" spans="1:12" ht="97.5" customHeight="1" x14ac:dyDescent="0.25">
      <c r="A97" s="1">
        <f t="shared" si="1"/>
        <v>95</v>
      </c>
      <c r="B97" s="2" t="s">
        <v>217</v>
      </c>
      <c r="C97" s="2" t="s">
        <v>218</v>
      </c>
      <c r="D97" s="2"/>
      <c r="E97" s="2" t="s">
        <v>219</v>
      </c>
      <c r="F97" s="2"/>
      <c r="G97" s="3">
        <v>312559.31</v>
      </c>
      <c r="H97" s="3"/>
      <c r="I97" s="2"/>
      <c r="J97" s="2"/>
      <c r="K97" s="2" t="s">
        <v>38</v>
      </c>
      <c r="L97" s="2"/>
    </row>
    <row r="98" spans="1:12" ht="97.5" customHeight="1" x14ac:dyDescent="0.25">
      <c r="A98" s="1">
        <f t="shared" si="1"/>
        <v>96</v>
      </c>
      <c r="B98" s="2" t="s">
        <v>217</v>
      </c>
      <c r="C98" s="2" t="s">
        <v>220</v>
      </c>
      <c r="D98" s="2"/>
      <c r="E98" s="2" t="s">
        <v>219</v>
      </c>
      <c r="F98" s="2"/>
      <c r="G98" s="3">
        <v>262611.17</v>
      </c>
      <c r="H98" s="3"/>
      <c r="I98" s="2"/>
      <c r="J98" s="2"/>
      <c r="K98" s="2" t="s">
        <v>38</v>
      </c>
      <c r="L98" s="2"/>
    </row>
    <row r="99" spans="1:12" ht="97.5" customHeight="1" x14ac:dyDescent="0.25">
      <c r="A99" s="1">
        <f t="shared" si="1"/>
        <v>97</v>
      </c>
      <c r="B99" s="2" t="s">
        <v>222</v>
      </c>
      <c r="C99" s="2" t="s">
        <v>223</v>
      </c>
      <c r="D99" s="2" t="s">
        <v>362</v>
      </c>
      <c r="E99" s="2" t="s">
        <v>224</v>
      </c>
      <c r="F99" s="2"/>
      <c r="G99" s="3">
        <v>3048625.96</v>
      </c>
      <c r="H99" s="3">
        <v>7015121.6200000001</v>
      </c>
      <c r="I99" s="2"/>
      <c r="J99" s="2" t="s">
        <v>377</v>
      </c>
      <c r="K99" s="2" t="s">
        <v>38</v>
      </c>
      <c r="L99" s="2"/>
    </row>
    <row r="100" spans="1:12" ht="97.5" customHeight="1" x14ac:dyDescent="0.25">
      <c r="A100" s="1">
        <f t="shared" si="1"/>
        <v>98</v>
      </c>
      <c r="B100" s="2" t="s">
        <v>225</v>
      </c>
      <c r="C100" s="2" t="s">
        <v>228</v>
      </c>
      <c r="D100" s="2" t="s">
        <v>366</v>
      </c>
      <c r="E100" s="2" t="s">
        <v>227</v>
      </c>
      <c r="F100" s="2"/>
      <c r="G100" s="35">
        <v>3861357</v>
      </c>
      <c r="H100" s="3">
        <v>3776587.32</v>
      </c>
      <c r="I100" s="2"/>
      <c r="J100" s="2" t="s">
        <v>377</v>
      </c>
      <c r="K100" s="2" t="s">
        <v>38</v>
      </c>
      <c r="L100" s="2"/>
    </row>
    <row r="101" spans="1:12" ht="97.5" customHeight="1" x14ac:dyDescent="0.25">
      <c r="A101" s="1">
        <f t="shared" si="1"/>
        <v>99</v>
      </c>
      <c r="B101" s="2" t="s">
        <v>225</v>
      </c>
      <c r="C101" s="2" t="s">
        <v>229</v>
      </c>
      <c r="D101" s="2" t="s">
        <v>363</v>
      </c>
      <c r="E101" s="2" t="s">
        <v>230</v>
      </c>
      <c r="F101" s="2"/>
      <c r="G101" s="3">
        <v>2555556</v>
      </c>
      <c r="H101" s="3">
        <v>2564265.33</v>
      </c>
      <c r="I101" s="2"/>
      <c r="J101" s="2" t="s">
        <v>377</v>
      </c>
      <c r="K101" s="2" t="s">
        <v>38</v>
      </c>
      <c r="L101" s="2"/>
    </row>
    <row r="102" spans="1:12" ht="97.5" customHeight="1" x14ac:dyDescent="0.25">
      <c r="A102" s="1">
        <f t="shared" si="1"/>
        <v>100</v>
      </c>
      <c r="B102" s="2" t="s">
        <v>231</v>
      </c>
      <c r="C102" s="2" t="s">
        <v>226</v>
      </c>
      <c r="D102" s="2" t="s">
        <v>356</v>
      </c>
      <c r="E102" s="2"/>
      <c r="F102" s="2"/>
      <c r="G102" s="3">
        <v>320696</v>
      </c>
      <c r="H102" s="3"/>
      <c r="I102" s="2"/>
      <c r="J102" s="2"/>
      <c r="K102" s="2" t="s">
        <v>38</v>
      </c>
      <c r="L102" s="2" t="s">
        <v>205</v>
      </c>
    </row>
    <row r="103" spans="1:12" ht="97.5" customHeight="1" x14ac:dyDescent="0.25">
      <c r="A103" s="1">
        <f t="shared" si="1"/>
        <v>101</v>
      </c>
      <c r="B103" s="2" t="s">
        <v>232</v>
      </c>
      <c r="C103" s="2" t="s">
        <v>233</v>
      </c>
      <c r="D103" s="2" t="s">
        <v>359</v>
      </c>
      <c r="E103" s="2"/>
      <c r="F103" s="2"/>
      <c r="G103" s="3">
        <v>350</v>
      </c>
      <c r="H103" s="3"/>
      <c r="I103" s="2"/>
      <c r="J103" s="2"/>
      <c r="K103" s="2" t="s">
        <v>38</v>
      </c>
      <c r="L103" s="2" t="s">
        <v>205</v>
      </c>
    </row>
    <row r="104" spans="1:12" ht="97.5" customHeight="1" x14ac:dyDescent="0.25">
      <c r="A104" s="1">
        <f t="shared" si="1"/>
        <v>102</v>
      </c>
      <c r="B104" s="2" t="s">
        <v>234</v>
      </c>
      <c r="C104" s="2" t="s">
        <v>213</v>
      </c>
      <c r="D104" s="2" t="s">
        <v>357</v>
      </c>
      <c r="E104" s="2"/>
      <c r="F104" s="2"/>
      <c r="G104" s="3">
        <v>248749</v>
      </c>
      <c r="H104" s="3"/>
      <c r="I104" s="2"/>
      <c r="J104" s="2"/>
      <c r="K104" s="2" t="s">
        <v>38</v>
      </c>
      <c r="L104" s="2"/>
    </row>
    <row r="105" spans="1:12" ht="97.5" customHeight="1" x14ac:dyDescent="0.25">
      <c r="A105" s="1">
        <f t="shared" si="1"/>
        <v>103</v>
      </c>
      <c r="B105" s="2" t="s">
        <v>235</v>
      </c>
      <c r="C105" s="2" t="s">
        <v>213</v>
      </c>
      <c r="D105" s="2" t="s">
        <v>358</v>
      </c>
      <c r="E105" s="2"/>
      <c r="F105" s="2"/>
      <c r="G105" s="3">
        <v>798742</v>
      </c>
      <c r="H105" s="3"/>
      <c r="I105" s="2"/>
      <c r="J105" s="2"/>
      <c r="K105" s="2" t="s">
        <v>38</v>
      </c>
      <c r="L105" s="2"/>
    </row>
    <row r="106" spans="1:12" ht="97.5" customHeight="1" x14ac:dyDescent="0.25">
      <c r="A106" s="1">
        <f t="shared" si="1"/>
        <v>104</v>
      </c>
      <c r="B106" s="2" t="s">
        <v>236</v>
      </c>
      <c r="C106" s="2" t="s">
        <v>233</v>
      </c>
      <c r="D106" s="2" t="s">
        <v>360</v>
      </c>
      <c r="E106" s="2" t="s">
        <v>237</v>
      </c>
      <c r="F106" s="2"/>
      <c r="G106" s="3">
        <v>1300</v>
      </c>
      <c r="H106" s="3"/>
      <c r="I106" s="2"/>
      <c r="J106" s="2"/>
      <c r="K106" s="2" t="s">
        <v>38</v>
      </c>
      <c r="L106" s="2"/>
    </row>
    <row r="107" spans="1:12" ht="97.5" customHeight="1" x14ac:dyDescent="0.25">
      <c r="A107" s="1"/>
      <c r="B107" s="2" t="s">
        <v>353</v>
      </c>
      <c r="C107" s="2" t="s">
        <v>349</v>
      </c>
      <c r="D107" s="2" t="s">
        <v>352</v>
      </c>
      <c r="E107" s="2" t="s">
        <v>351</v>
      </c>
      <c r="F107" s="2"/>
      <c r="G107" s="40">
        <v>25247540.309999999</v>
      </c>
      <c r="H107" s="3"/>
      <c r="I107" s="2"/>
      <c r="J107" s="33" t="s">
        <v>350</v>
      </c>
      <c r="K107" s="2" t="s">
        <v>38</v>
      </c>
      <c r="L107" s="2" t="s">
        <v>205</v>
      </c>
    </row>
    <row r="108" spans="1:12" ht="97.5" customHeight="1" x14ac:dyDescent="0.25">
      <c r="A108" s="1">
        <f>1+A106</f>
        <v>105</v>
      </c>
      <c r="B108" s="2" t="s">
        <v>239</v>
      </c>
      <c r="C108" s="2" t="s">
        <v>213</v>
      </c>
      <c r="D108" s="2"/>
      <c r="E108" s="2" t="s">
        <v>219</v>
      </c>
      <c r="F108" s="2"/>
      <c r="G108" s="3">
        <v>28000</v>
      </c>
      <c r="H108" s="3"/>
      <c r="I108" s="2"/>
      <c r="J108" s="2"/>
      <c r="K108" s="2" t="s">
        <v>38</v>
      </c>
      <c r="L108" s="2"/>
    </row>
    <row r="109" spans="1:12" ht="97.5" customHeight="1" x14ac:dyDescent="0.25">
      <c r="A109" s="1">
        <f t="shared" si="1"/>
        <v>106</v>
      </c>
      <c r="B109" s="2" t="s">
        <v>240</v>
      </c>
      <c r="C109" s="2" t="s">
        <v>241</v>
      </c>
      <c r="D109" s="2"/>
      <c r="E109" s="7" t="s">
        <v>219</v>
      </c>
      <c r="F109" s="7"/>
      <c r="G109" s="3">
        <v>40000</v>
      </c>
      <c r="H109" s="3"/>
      <c r="I109" s="2"/>
      <c r="J109" s="2"/>
      <c r="K109" s="2" t="s">
        <v>38</v>
      </c>
      <c r="L109" s="2"/>
    </row>
    <row r="110" spans="1:12" ht="97.5" customHeight="1" x14ac:dyDescent="0.25">
      <c r="A110" s="1">
        <f t="shared" si="1"/>
        <v>107</v>
      </c>
      <c r="B110" s="2" t="s">
        <v>242</v>
      </c>
      <c r="C110" s="2" t="s">
        <v>213</v>
      </c>
      <c r="D110" s="2"/>
      <c r="E110" s="2" t="s">
        <v>243</v>
      </c>
      <c r="F110" s="2"/>
      <c r="G110" s="3">
        <v>394572</v>
      </c>
      <c r="H110" s="3"/>
      <c r="I110" s="2"/>
      <c r="J110" s="2"/>
      <c r="K110" s="2" t="s">
        <v>76</v>
      </c>
      <c r="L110" s="2"/>
    </row>
    <row r="111" spans="1:12" ht="97.5" customHeight="1" x14ac:dyDescent="0.25">
      <c r="A111" s="1">
        <f t="shared" si="1"/>
        <v>108</v>
      </c>
      <c r="B111" s="2" t="s">
        <v>252</v>
      </c>
      <c r="C111" s="2" t="s">
        <v>226</v>
      </c>
      <c r="D111" s="2"/>
      <c r="E111" s="2" t="s">
        <v>219</v>
      </c>
      <c r="F111" s="2"/>
      <c r="G111" s="3">
        <v>498000</v>
      </c>
      <c r="H111" s="3"/>
      <c r="I111" s="2"/>
      <c r="J111" s="2"/>
      <c r="K111" s="2" t="s">
        <v>38</v>
      </c>
      <c r="L111" s="2"/>
    </row>
    <row r="112" spans="1:12" ht="97.5" customHeight="1" x14ac:dyDescent="0.25">
      <c r="A112" s="1">
        <f t="shared" si="1"/>
        <v>109</v>
      </c>
      <c r="B112" s="2" t="s">
        <v>258</v>
      </c>
      <c r="C112" s="2"/>
      <c r="D112" s="2"/>
      <c r="E112" s="2" t="s">
        <v>219</v>
      </c>
      <c r="F112" s="2"/>
      <c r="G112" s="3">
        <v>24978</v>
      </c>
      <c r="H112" s="3"/>
      <c r="I112" s="2"/>
      <c r="J112" s="2"/>
      <c r="K112" s="2" t="s">
        <v>76</v>
      </c>
      <c r="L112" s="2"/>
    </row>
    <row r="113" spans="1:12" ht="97.5" customHeight="1" x14ac:dyDescent="0.25">
      <c r="A113" s="1">
        <f t="shared" si="1"/>
        <v>110</v>
      </c>
      <c r="B113" s="2" t="s">
        <v>261</v>
      </c>
      <c r="C113" s="2" t="s">
        <v>213</v>
      </c>
      <c r="D113" s="2"/>
      <c r="E113" s="2" t="s">
        <v>219</v>
      </c>
      <c r="F113" s="2"/>
      <c r="G113" s="3">
        <v>6296803.2999999998</v>
      </c>
      <c r="H113" s="3"/>
      <c r="I113" s="2"/>
      <c r="J113" s="2"/>
      <c r="K113" s="2" t="s">
        <v>76</v>
      </c>
      <c r="L113" s="2"/>
    </row>
    <row r="114" spans="1:12" ht="97.5" customHeight="1" x14ac:dyDescent="0.25">
      <c r="A114" s="1">
        <f t="shared" si="1"/>
        <v>111</v>
      </c>
      <c r="B114" s="2" t="s">
        <v>238</v>
      </c>
      <c r="C114" s="2" t="s">
        <v>226</v>
      </c>
      <c r="D114" s="2"/>
      <c r="E114" s="2" t="s">
        <v>219</v>
      </c>
      <c r="F114" s="2"/>
      <c r="G114" s="3">
        <v>10396</v>
      </c>
      <c r="H114" s="3"/>
      <c r="I114" s="2"/>
      <c r="J114" s="2"/>
      <c r="K114" s="2" t="s">
        <v>76</v>
      </c>
      <c r="L114" s="2"/>
    </row>
    <row r="115" spans="1:12" ht="97.5" customHeight="1" x14ac:dyDescent="0.25">
      <c r="A115" s="1">
        <f t="shared" si="1"/>
        <v>112</v>
      </c>
      <c r="B115" s="2" t="s">
        <v>261</v>
      </c>
      <c r="C115" s="2" t="s">
        <v>213</v>
      </c>
      <c r="D115" s="2"/>
      <c r="E115" s="2" t="s">
        <v>219</v>
      </c>
      <c r="F115" s="2"/>
      <c r="G115" s="3">
        <v>483296.7</v>
      </c>
      <c r="H115" s="3"/>
      <c r="I115" s="2"/>
      <c r="J115" s="2"/>
      <c r="K115" s="2" t="s">
        <v>76</v>
      </c>
      <c r="L115" s="2"/>
    </row>
    <row r="116" spans="1:12" ht="97.5" customHeight="1" x14ac:dyDescent="0.25">
      <c r="A116" s="1">
        <f t="shared" si="1"/>
        <v>113</v>
      </c>
      <c r="B116" s="2" t="s">
        <v>26</v>
      </c>
      <c r="C116" s="2" t="s">
        <v>27</v>
      </c>
      <c r="D116" s="2"/>
      <c r="E116" s="2" t="s">
        <v>28</v>
      </c>
      <c r="F116" s="2"/>
      <c r="G116" s="3">
        <v>1126983.2706736501</v>
      </c>
      <c r="H116" s="3"/>
      <c r="I116" s="2"/>
      <c r="J116" s="2"/>
      <c r="K116" s="2" t="s">
        <v>38</v>
      </c>
      <c r="L116" s="2"/>
    </row>
    <row r="117" spans="1:12" ht="97.5" customHeight="1" x14ac:dyDescent="0.25">
      <c r="A117" s="1">
        <f t="shared" si="1"/>
        <v>114</v>
      </c>
      <c r="B117" s="2" t="s">
        <v>26</v>
      </c>
      <c r="C117" s="2" t="s">
        <v>34</v>
      </c>
      <c r="D117" s="2"/>
      <c r="E117" s="2" t="s">
        <v>35</v>
      </c>
      <c r="F117" s="2"/>
      <c r="G117" s="3">
        <v>1117664.5636640801</v>
      </c>
      <c r="H117" s="3"/>
      <c r="I117" s="2"/>
      <c r="J117" s="2"/>
      <c r="K117" s="2" t="s">
        <v>38</v>
      </c>
      <c r="L117" s="2"/>
    </row>
    <row r="118" spans="1:12" ht="97.5" customHeight="1" x14ac:dyDescent="0.25">
      <c r="A118" s="1">
        <f t="shared" si="1"/>
        <v>115</v>
      </c>
      <c r="B118" s="2" t="s">
        <v>26</v>
      </c>
      <c r="C118" s="2" t="s">
        <v>36</v>
      </c>
      <c r="D118" s="2"/>
      <c r="E118" s="2" t="s">
        <v>37</v>
      </c>
      <c r="F118" s="2"/>
      <c r="G118" s="3">
        <v>1108345.8566545099</v>
      </c>
      <c r="H118" s="3"/>
      <c r="I118" s="2"/>
      <c r="J118" s="2"/>
      <c r="K118" s="2" t="s">
        <v>38</v>
      </c>
      <c r="L118" s="2"/>
    </row>
    <row r="119" spans="1:12" ht="97.5" customHeight="1" x14ac:dyDescent="0.25">
      <c r="A119" s="1">
        <f t="shared" si="1"/>
        <v>116</v>
      </c>
      <c r="B119" s="2" t="s">
        <v>39</v>
      </c>
      <c r="C119" s="2" t="s">
        <v>40</v>
      </c>
      <c r="D119" s="2"/>
      <c r="E119" s="2" t="s">
        <v>57</v>
      </c>
      <c r="F119" s="2"/>
      <c r="G119" s="3">
        <v>1099027.1496449399</v>
      </c>
      <c r="H119" s="3"/>
      <c r="I119" s="2"/>
      <c r="J119" s="2"/>
      <c r="K119" s="2" t="s">
        <v>38</v>
      </c>
      <c r="L119" s="2"/>
    </row>
    <row r="120" spans="1:12" ht="97.5" customHeight="1" x14ac:dyDescent="0.25">
      <c r="A120" s="1">
        <f t="shared" si="1"/>
        <v>117</v>
      </c>
      <c r="B120" s="2" t="s">
        <v>42</v>
      </c>
      <c r="C120" s="2" t="s">
        <v>43</v>
      </c>
      <c r="D120" s="2"/>
      <c r="E120" s="2" t="s">
        <v>44</v>
      </c>
      <c r="F120" s="2"/>
      <c r="G120" s="3">
        <v>1089708.4426353599</v>
      </c>
      <c r="H120" s="3"/>
      <c r="I120" s="2"/>
      <c r="J120" s="2"/>
      <c r="K120" s="2" t="s">
        <v>38</v>
      </c>
      <c r="L120" s="2"/>
    </row>
    <row r="121" spans="1:12" ht="97.5" customHeight="1" x14ac:dyDescent="0.25">
      <c r="A121" s="1">
        <f t="shared" si="1"/>
        <v>118</v>
      </c>
      <c r="B121" s="2" t="s">
        <v>42</v>
      </c>
      <c r="C121" s="2" t="s">
        <v>45</v>
      </c>
      <c r="D121" s="2"/>
      <c r="E121" s="2" t="s">
        <v>57</v>
      </c>
      <c r="F121" s="2"/>
      <c r="G121" s="3">
        <v>1080389.73562579</v>
      </c>
      <c r="H121" s="3"/>
      <c r="I121" s="2"/>
      <c r="J121" s="2"/>
      <c r="K121" s="2" t="s">
        <v>38</v>
      </c>
      <c r="L121" s="2"/>
    </row>
    <row r="122" spans="1:12" ht="97.5" customHeight="1" x14ac:dyDescent="0.25">
      <c r="A122" s="1">
        <f t="shared" si="1"/>
        <v>119</v>
      </c>
      <c r="B122" s="2" t="s">
        <v>42</v>
      </c>
      <c r="C122" s="2" t="s">
        <v>46</v>
      </c>
      <c r="D122" s="2"/>
      <c r="E122" s="2" t="s">
        <v>214</v>
      </c>
      <c r="F122" s="2"/>
      <c r="G122" s="3">
        <v>1071071.02861621</v>
      </c>
      <c r="H122" s="3"/>
      <c r="I122" s="2"/>
      <c r="J122" s="2"/>
      <c r="K122" s="2" t="s">
        <v>38</v>
      </c>
      <c r="L122" s="2"/>
    </row>
    <row r="123" spans="1:12" ht="97.5" customHeight="1" x14ac:dyDescent="0.25">
      <c r="A123" s="1">
        <f t="shared" si="1"/>
        <v>120</v>
      </c>
      <c r="B123" s="2" t="s">
        <v>47</v>
      </c>
      <c r="C123" s="2" t="s">
        <v>48</v>
      </c>
      <c r="D123" s="2"/>
      <c r="E123" s="2" t="s">
        <v>49</v>
      </c>
      <c r="F123" s="2"/>
      <c r="G123" s="3">
        <v>1061752.32160664</v>
      </c>
      <c r="H123" s="3"/>
      <c r="I123" s="2"/>
      <c r="J123" s="2"/>
      <c r="K123" s="2" t="s">
        <v>38</v>
      </c>
      <c r="L123" s="2"/>
    </row>
    <row r="124" spans="1:12" ht="97.5" customHeight="1" x14ac:dyDescent="0.25">
      <c r="A124" s="1">
        <f t="shared" si="1"/>
        <v>121</v>
      </c>
      <c r="B124" s="2" t="s">
        <v>47</v>
      </c>
      <c r="C124" s="2" t="s">
        <v>50</v>
      </c>
      <c r="D124" s="2"/>
      <c r="E124" s="2" t="s">
        <v>49</v>
      </c>
      <c r="F124" s="2"/>
      <c r="G124" s="3">
        <v>1052433.61459707</v>
      </c>
      <c r="H124" s="3"/>
      <c r="I124" s="2"/>
      <c r="J124" s="2"/>
      <c r="K124" s="2" t="s">
        <v>38</v>
      </c>
      <c r="L124" s="2"/>
    </row>
    <row r="125" spans="1:12" ht="97.5" customHeight="1" x14ac:dyDescent="0.25">
      <c r="A125" s="1">
        <f t="shared" si="1"/>
        <v>122</v>
      </c>
      <c r="B125" s="2" t="s">
        <v>47</v>
      </c>
      <c r="C125" s="2" t="s">
        <v>51</v>
      </c>
      <c r="D125" s="2"/>
      <c r="E125" s="2" t="s">
        <v>52</v>
      </c>
      <c r="F125" s="2"/>
      <c r="G125" s="3">
        <v>1043114.90758749</v>
      </c>
      <c r="H125" s="3"/>
      <c r="I125" s="2"/>
      <c r="J125" s="2"/>
      <c r="K125" s="2" t="s">
        <v>38</v>
      </c>
      <c r="L125" s="2"/>
    </row>
    <row r="126" spans="1:12" ht="97.5" customHeight="1" x14ac:dyDescent="0.25">
      <c r="A126" s="1">
        <f t="shared" si="1"/>
        <v>123</v>
      </c>
      <c r="B126" s="2" t="s">
        <v>47</v>
      </c>
      <c r="C126" s="2" t="s">
        <v>53</v>
      </c>
      <c r="D126" s="2"/>
      <c r="E126" s="2" t="s">
        <v>54</v>
      </c>
      <c r="F126" s="2"/>
      <c r="G126" s="3">
        <v>1033796.20057792</v>
      </c>
      <c r="H126" s="3"/>
      <c r="I126" s="2"/>
      <c r="J126" s="2"/>
      <c r="K126" s="2" t="s">
        <v>38</v>
      </c>
      <c r="L126" s="2"/>
    </row>
    <row r="127" spans="1:12" ht="97.5" customHeight="1" x14ac:dyDescent="0.25">
      <c r="A127" s="1">
        <f t="shared" si="1"/>
        <v>124</v>
      </c>
      <c r="B127" s="2" t="s">
        <v>47</v>
      </c>
      <c r="C127" s="2" t="s">
        <v>55</v>
      </c>
      <c r="D127" s="2"/>
      <c r="E127" s="2" t="s">
        <v>56</v>
      </c>
      <c r="F127" s="2"/>
      <c r="G127" s="3">
        <v>1024477.49356835</v>
      </c>
      <c r="H127" s="3"/>
      <c r="I127" s="2"/>
      <c r="J127" s="2"/>
      <c r="K127" s="2" t="s">
        <v>38</v>
      </c>
      <c r="L127" s="2"/>
    </row>
    <row r="128" spans="1:12" ht="97.5" customHeight="1" x14ac:dyDescent="0.25">
      <c r="A128" s="1">
        <f t="shared" si="1"/>
        <v>125</v>
      </c>
      <c r="B128" s="2" t="s">
        <v>47</v>
      </c>
      <c r="C128" s="2" t="s">
        <v>58</v>
      </c>
      <c r="D128" s="2"/>
      <c r="E128" s="2" t="s">
        <v>378</v>
      </c>
      <c r="F128" s="2"/>
      <c r="G128" s="3">
        <v>1015158.78655877</v>
      </c>
      <c r="H128" s="3"/>
      <c r="I128" s="2"/>
      <c r="J128" s="2"/>
      <c r="K128" s="2" t="s">
        <v>38</v>
      </c>
      <c r="L128" s="2"/>
    </row>
    <row r="129" spans="1:12" ht="97.5" customHeight="1" x14ac:dyDescent="0.25">
      <c r="A129" s="1">
        <f t="shared" si="1"/>
        <v>126</v>
      </c>
      <c r="B129" s="2" t="s">
        <v>47</v>
      </c>
      <c r="C129" s="2" t="s">
        <v>58</v>
      </c>
      <c r="D129" s="2"/>
      <c r="E129" s="2" t="s">
        <v>59</v>
      </c>
      <c r="F129" s="2"/>
      <c r="G129" s="3">
        <v>1005840.0795492</v>
      </c>
      <c r="H129" s="3"/>
      <c r="I129" s="2"/>
      <c r="J129" s="2"/>
      <c r="K129" s="2" t="s">
        <v>38</v>
      </c>
      <c r="L129" s="2"/>
    </row>
    <row r="130" spans="1:12" ht="97.5" customHeight="1" x14ac:dyDescent="0.25">
      <c r="A130" s="1">
        <f t="shared" si="1"/>
        <v>127</v>
      </c>
      <c r="B130" s="2" t="s">
        <v>47</v>
      </c>
      <c r="C130" s="2" t="s">
        <v>60</v>
      </c>
      <c r="D130" s="2"/>
      <c r="E130" s="2" t="s">
        <v>44</v>
      </c>
      <c r="F130" s="2"/>
      <c r="G130" s="3">
        <v>996521.37253963505</v>
      </c>
      <c r="H130" s="3"/>
      <c r="I130" s="2"/>
      <c r="J130" s="2"/>
      <c r="K130" s="2" t="s">
        <v>38</v>
      </c>
      <c r="L130" s="1"/>
    </row>
    <row r="131" spans="1:12" ht="97.5" customHeight="1" x14ac:dyDescent="0.25">
      <c r="A131" s="1">
        <f t="shared" si="1"/>
        <v>128</v>
      </c>
      <c r="B131" s="2" t="s">
        <v>47</v>
      </c>
      <c r="C131" s="2" t="s">
        <v>61</v>
      </c>
      <c r="D131" s="2"/>
      <c r="E131" s="2" t="s">
        <v>64</v>
      </c>
      <c r="F131" s="2"/>
      <c r="G131" s="3">
        <v>987202.66553005495</v>
      </c>
      <c r="H131" s="3"/>
      <c r="I131" s="2"/>
      <c r="J131" s="2"/>
      <c r="K131" s="2" t="s">
        <v>38</v>
      </c>
      <c r="L131" s="1"/>
    </row>
    <row r="132" spans="1:12" ht="97.5" customHeight="1" x14ac:dyDescent="0.25">
      <c r="A132" s="1">
        <f t="shared" ref="A132:A167" si="2">1+A131</f>
        <v>129</v>
      </c>
      <c r="B132" s="2" t="s">
        <v>47</v>
      </c>
      <c r="C132" s="2" t="s">
        <v>62</v>
      </c>
      <c r="D132" s="2"/>
      <c r="E132" s="2" t="s">
        <v>63</v>
      </c>
      <c r="F132" s="2"/>
      <c r="G132" s="3">
        <v>977883.95852048497</v>
      </c>
      <c r="H132" s="3"/>
      <c r="I132" s="2"/>
      <c r="J132" s="2"/>
      <c r="K132" s="2" t="s">
        <v>38</v>
      </c>
      <c r="L132" s="1"/>
    </row>
    <row r="133" spans="1:12" ht="97.5" customHeight="1" x14ac:dyDescent="0.25">
      <c r="A133" s="1">
        <f t="shared" si="2"/>
        <v>130</v>
      </c>
      <c r="B133" s="2" t="s">
        <v>47</v>
      </c>
      <c r="C133" s="2" t="s">
        <v>65</v>
      </c>
      <c r="D133" s="2"/>
      <c r="E133" s="2" t="s">
        <v>44</v>
      </c>
      <c r="F133" s="2"/>
      <c r="G133" s="3">
        <v>968565.251510915</v>
      </c>
      <c r="H133" s="3"/>
      <c r="I133" s="2"/>
      <c r="J133" s="2"/>
      <c r="K133" s="2" t="s">
        <v>38</v>
      </c>
      <c r="L133" s="1"/>
    </row>
    <row r="134" spans="1:12" ht="97.5" customHeight="1" x14ac:dyDescent="0.25">
      <c r="A134" s="1">
        <f t="shared" si="2"/>
        <v>131</v>
      </c>
      <c r="B134" s="2" t="s">
        <v>47</v>
      </c>
      <c r="C134" s="2" t="s">
        <v>66</v>
      </c>
      <c r="D134" s="2"/>
      <c r="E134" s="2" t="s">
        <v>59</v>
      </c>
      <c r="F134" s="2"/>
      <c r="G134" s="3">
        <v>959246.54450134502</v>
      </c>
      <c r="H134" s="3"/>
      <c r="I134" s="2"/>
      <c r="J134" s="2"/>
      <c r="K134" s="2" t="s">
        <v>38</v>
      </c>
      <c r="L134" s="1"/>
    </row>
    <row r="135" spans="1:12" ht="97.5" customHeight="1" x14ac:dyDescent="0.25">
      <c r="A135" s="1">
        <f t="shared" si="2"/>
        <v>132</v>
      </c>
      <c r="B135" s="2" t="s">
        <v>47</v>
      </c>
      <c r="C135" s="2" t="s">
        <v>67</v>
      </c>
      <c r="D135" s="2"/>
      <c r="E135" s="2" t="s">
        <v>68</v>
      </c>
      <c r="F135" s="2"/>
      <c r="G135" s="3">
        <v>949927.83749176504</v>
      </c>
      <c r="H135" s="3"/>
      <c r="I135" s="2"/>
      <c r="J135" s="2"/>
      <c r="K135" s="2" t="s">
        <v>38</v>
      </c>
      <c r="L135" s="1"/>
    </row>
    <row r="136" spans="1:12" ht="97.5" customHeight="1" x14ac:dyDescent="0.25">
      <c r="A136" s="1">
        <f t="shared" si="2"/>
        <v>133</v>
      </c>
      <c r="B136" s="2" t="s">
        <v>47</v>
      </c>
      <c r="C136" s="2" t="s">
        <v>69</v>
      </c>
      <c r="D136" s="2"/>
      <c r="E136" s="2" t="s">
        <v>70</v>
      </c>
      <c r="F136" s="2"/>
      <c r="G136" s="3">
        <v>940609.13048219495</v>
      </c>
      <c r="H136" s="3"/>
      <c r="I136" s="2"/>
      <c r="J136" s="2"/>
      <c r="K136" s="2" t="s">
        <v>38</v>
      </c>
      <c r="L136" s="1"/>
    </row>
    <row r="137" spans="1:12" ht="97.5" customHeight="1" x14ac:dyDescent="0.25">
      <c r="A137" s="1">
        <f t="shared" si="2"/>
        <v>134</v>
      </c>
      <c r="B137" s="2" t="s">
        <v>47</v>
      </c>
      <c r="C137" s="2" t="s">
        <v>71</v>
      </c>
      <c r="D137" s="2"/>
      <c r="E137" s="2" t="s">
        <v>72</v>
      </c>
      <c r="F137" s="2"/>
      <c r="G137" s="3">
        <v>931290.42347262497</v>
      </c>
      <c r="H137" s="3"/>
      <c r="I137" s="2"/>
      <c r="J137" s="2"/>
      <c r="K137" s="2" t="s">
        <v>38</v>
      </c>
      <c r="L137" s="1"/>
    </row>
    <row r="138" spans="1:12" ht="97.5" customHeight="1" x14ac:dyDescent="0.25">
      <c r="A138" s="1">
        <f t="shared" si="2"/>
        <v>135</v>
      </c>
      <c r="B138" s="2" t="s">
        <v>47</v>
      </c>
      <c r="C138" s="2" t="s">
        <v>73</v>
      </c>
      <c r="D138" s="2"/>
      <c r="E138" s="2" t="s">
        <v>74</v>
      </c>
      <c r="F138" s="2"/>
      <c r="G138" s="3">
        <v>921971.71646304498</v>
      </c>
      <c r="H138" s="3"/>
      <c r="I138" s="2"/>
      <c r="J138" s="2"/>
      <c r="K138" s="2" t="s">
        <v>38</v>
      </c>
      <c r="L138" s="1"/>
    </row>
    <row r="139" spans="1:12" ht="97.5" customHeight="1" x14ac:dyDescent="0.25">
      <c r="A139" s="1">
        <f t="shared" si="2"/>
        <v>136</v>
      </c>
      <c r="B139" s="2" t="s">
        <v>280</v>
      </c>
      <c r="C139" s="2" t="s">
        <v>75</v>
      </c>
      <c r="D139" s="2"/>
      <c r="E139" s="2" t="s">
        <v>57</v>
      </c>
      <c r="F139" s="2"/>
      <c r="G139" s="3">
        <v>912653.00945347501</v>
      </c>
      <c r="H139" s="3"/>
      <c r="I139" s="2"/>
      <c r="J139" s="2"/>
      <c r="K139" s="2" t="s">
        <v>76</v>
      </c>
      <c r="L139" s="1"/>
    </row>
    <row r="140" spans="1:12" ht="97.5" customHeight="1" x14ac:dyDescent="0.25">
      <c r="A140" s="1">
        <f t="shared" si="2"/>
        <v>137</v>
      </c>
      <c r="B140" s="2" t="s">
        <v>77</v>
      </c>
      <c r="C140" s="2" t="s">
        <v>79</v>
      </c>
      <c r="D140" s="2"/>
      <c r="E140" s="2" t="s">
        <v>78</v>
      </c>
      <c r="F140" s="2"/>
      <c r="G140" s="3">
        <v>903334.30244390504</v>
      </c>
      <c r="H140" s="3"/>
      <c r="I140" s="2"/>
      <c r="J140" s="2"/>
      <c r="K140" s="2" t="s">
        <v>38</v>
      </c>
      <c r="L140" s="1"/>
    </row>
    <row r="141" spans="1:12" ht="97.5" customHeight="1" x14ac:dyDescent="0.25">
      <c r="A141" s="1">
        <f t="shared" si="2"/>
        <v>138</v>
      </c>
      <c r="B141" s="2" t="s">
        <v>77</v>
      </c>
      <c r="C141" s="2" t="s">
        <v>80</v>
      </c>
      <c r="D141" s="2"/>
      <c r="E141" s="2" t="s">
        <v>44</v>
      </c>
      <c r="F141" s="2"/>
      <c r="G141" s="3">
        <v>894015.59543432505</v>
      </c>
      <c r="H141" s="3"/>
      <c r="I141" s="2"/>
      <c r="J141" s="2"/>
      <c r="K141" s="2" t="s">
        <v>38</v>
      </c>
      <c r="L141" s="1"/>
    </row>
    <row r="142" spans="1:12" ht="97.5" customHeight="1" x14ac:dyDescent="0.25">
      <c r="A142" s="1">
        <f t="shared" si="2"/>
        <v>139</v>
      </c>
      <c r="B142" s="2" t="s">
        <v>77</v>
      </c>
      <c r="C142" s="2" t="s">
        <v>81</v>
      </c>
      <c r="D142" s="2"/>
      <c r="E142" s="2" t="s">
        <v>28</v>
      </c>
      <c r="F142" s="2"/>
      <c r="G142" s="3">
        <v>884696.88842475496</v>
      </c>
      <c r="H142" s="3"/>
      <c r="I142" s="2"/>
      <c r="J142" s="2"/>
      <c r="K142" s="2" t="s">
        <v>38</v>
      </c>
      <c r="L142" s="1"/>
    </row>
    <row r="143" spans="1:12" ht="97.5" customHeight="1" x14ac:dyDescent="0.25">
      <c r="A143" s="1">
        <f t="shared" si="2"/>
        <v>140</v>
      </c>
      <c r="B143" s="2" t="s">
        <v>77</v>
      </c>
      <c r="C143" s="2" t="s">
        <v>82</v>
      </c>
      <c r="D143" s="2"/>
      <c r="E143" s="2" t="s">
        <v>70</v>
      </c>
      <c r="F143" s="2"/>
      <c r="G143" s="3">
        <v>875378.18141518498</v>
      </c>
      <c r="H143" s="3"/>
      <c r="I143" s="2"/>
      <c r="J143" s="2"/>
      <c r="K143" s="2" t="s">
        <v>38</v>
      </c>
      <c r="L143" s="1"/>
    </row>
    <row r="144" spans="1:12" ht="97.5" customHeight="1" x14ac:dyDescent="0.25">
      <c r="A144" s="1">
        <f t="shared" si="2"/>
        <v>141</v>
      </c>
      <c r="B144" s="2" t="s">
        <v>77</v>
      </c>
      <c r="C144" s="2" t="s">
        <v>83</v>
      </c>
      <c r="D144" s="2"/>
      <c r="E144" s="2" t="s">
        <v>74</v>
      </c>
      <c r="F144" s="2"/>
      <c r="G144" s="3">
        <v>866059.47440561501</v>
      </c>
      <c r="H144" s="3"/>
      <c r="I144" s="2"/>
      <c r="J144" s="2"/>
      <c r="K144" s="2" t="s">
        <v>38</v>
      </c>
      <c r="L144" s="1"/>
    </row>
    <row r="145" spans="1:12" ht="97.5" customHeight="1" x14ac:dyDescent="0.25">
      <c r="A145" s="1">
        <f t="shared" si="2"/>
        <v>142</v>
      </c>
      <c r="B145" s="2" t="s">
        <v>77</v>
      </c>
      <c r="C145" s="2" t="s">
        <v>84</v>
      </c>
      <c r="D145" s="2"/>
      <c r="E145" s="2" t="s">
        <v>70</v>
      </c>
      <c r="F145" s="2"/>
      <c r="G145" s="3">
        <v>856740.76739603502</v>
      </c>
      <c r="H145" s="3"/>
      <c r="I145" s="2"/>
      <c r="J145" s="2"/>
      <c r="K145" s="2" t="s">
        <v>38</v>
      </c>
      <c r="L145" s="1"/>
    </row>
    <row r="146" spans="1:12" ht="97.5" customHeight="1" x14ac:dyDescent="0.25">
      <c r="A146" s="1">
        <f t="shared" si="2"/>
        <v>143</v>
      </c>
      <c r="B146" s="2" t="s">
        <v>77</v>
      </c>
      <c r="C146" s="2" t="s">
        <v>85</v>
      </c>
      <c r="D146" s="2"/>
      <c r="E146" s="2" t="s">
        <v>86</v>
      </c>
      <c r="F146" s="2"/>
      <c r="G146" s="3">
        <v>847422.06038646505</v>
      </c>
      <c r="H146" s="3"/>
      <c r="I146" s="2"/>
      <c r="J146" s="2"/>
      <c r="K146" s="2" t="s">
        <v>38</v>
      </c>
      <c r="L146" s="1"/>
    </row>
    <row r="147" spans="1:12" ht="97.5" customHeight="1" x14ac:dyDescent="0.25">
      <c r="A147" s="1">
        <f t="shared" si="2"/>
        <v>144</v>
      </c>
      <c r="B147" s="2" t="s">
        <v>77</v>
      </c>
      <c r="C147" s="2" t="s">
        <v>87</v>
      </c>
      <c r="D147" s="2"/>
      <c r="E147" s="2" t="s">
        <v>86</v>
      </c>
      <c r="F147" s="2"/>
      <c r="G147" s="3">
        <v>838103.35337689496</v>
      </c>
      <c r="H147" s="3"/>
      <c r="I147" s="2"/>
      <c r="J147" s="2"/>
      <c r="K147" s="2" t="s">
        <v>38</v>
      </c>
      <c r="L147" s="1"/>
    </row>
    <row r="148" spans="1:12" ht="97.5" customHeight="1" x14ac:dyDescent="0.25">
      <c r="A148" s="1">
        <f t="shared" si="2"/>
        <v>145</v>
      </c>
      <c r="B148" s="2" t="s">
        <v>88</v>
      </c>
      <c r="C148" s="2" t="s">
        <v>89</v>
      </c>
      <c r="D148" s="2"/>
      <c r="E148" s="2" t="s">
        <v>49</v>
      </c>
      <c r="F148" s="2"/>
      <c r="G148" s="3">
        <v>828784.64636731497</v>
      </c>
      <c r="H148" s="3"/>
      <c r="I148" s="2"/>
      <c r="J148" s="2"/>
      <c r="K148" s="2" t="s">
        <v>38</v>
      </c>
      <c r="L148" s="1"/>
    </row>
    <row r="149" spans="1:12" ht="97.5" customHeight="1" x14ac:dyDescent="0.25">
      <c r="A149" s="1">
        <f t="shared" si="2"/>
        <v>146</v>
      </c>
      <c r="B149" s="2" t="s">
        <v>90</v>
      </c>
      <c r="C149" s="2" t="s">
        <v>91</v>
      </c>
      <c r="D149" s="2"/>
      <c r="E149" s="2" t="s">
        <v>92</v>
      </c>
      <c r="F149" s="2"/>
      <c r="G149" s="3">
        <v>819465.939357745</v>
      </c>
      <c r="H149" s="3"/>
      <c r="I149" s="2"/>
      <c r="J149" s="2"/>
      <c r="K149" s="2" t="s">
        <v>38</v>
      </c>
      <c r="L149" s="1"/>
    </row>
    <row r="150" spans="1:12" ht="97.5" customHeight="1" x14ac:dyDescent="0.25">
      <c r="A150" s="1">
        <f t="shared" si="2"/>
        <v>147</v>
      </c>
      <c r="B150" s="2" t="s">
        <v>90</v>
      </c>
      <c r="C150" s="2" t="s">
        <v>93</v>
      </c>
      <c r="D150" s="2"/>
      <c r="E150" s="2" t="s">
        <v>378</v>
      </c>
      <c r="F150" s="2"/>
      <c r="G150" s="3">
        <v>810147.23234817502</v>
      </c>
      <c r="H150" s="3"/>
      <c r="I150" s="2"/>
      <c r="J150" s="2"/>
      <c r="K150" s="2" t="s">
        <v>38</v>
      </c>
      <c r="L150" s="1"/>
    </row>
    <row r="151" spans="1:12" ht="97.5" customHeight="1" x14ac:dyDescent="0.25">
      <c r="A151" s="1">
        <f t="shared" si="2"/>
        <v>148</v>
      </c>
      <c r="B151" s="2" t="s">
        <v>90</v>
      </c>
      <c r="C151" s="2" t="s">
        <v>94</v>
      </c>
      <c r="D151" s="2"/>
      <c r="E151" s="2" t="s">
        <v>44</v>
      </c>
      <c r="F151" s="2"/>
      <c r="G151" s="3">
        <v>800828.52533859503</v>
      </c>
      <c r="H151" s="3"/>
      <c r="I151" s="2"/>
      <c r="J151" s="2"/>
      <c r="K151" s="2" t="s">
        <v>38</v>
      </c>
      <c r="L151" s="1"/>
    </row>
    <row r="152" spans="1:12" ht="97.5" customHeight="1" x14ac:dyDescent="0.25">
      <c r="A152" s="1">
        <f t="shared" si="2"/>
        <v>149</v>
      </c>
      <c r="B152" s="2" t="s">
        <v>90</v>
      </c>
      <c r="C152" s="2" t="s">
        <v>95</v>
      </c>
      <c r="D152" s="2"/>
      <c r="E152" s="2" t="s">
        <v>96</v>
      </c>
      <c r="F152" s="2"/>
      <c r="G152" s="3">
        <v>791509.81832902494</v>
      </c>
      <c r="H152" s="3"/>
      <c r="I152" s="2"/>
      <c r="J152" s="2"/>
      <c r="K152" s="2" t="s">
        <v>38</v>
      </c>
      <c r="L152" s="1"/>
    </row>
    <row r="153" spans="1:12" ht="97.5" customHeight="1" x14ac:dyDescent="0.25">
      <c r="A153" s="1">
        <f t="shared" si="2"/>
        <v>150</v>
      </c>
      <c r="B153" s="2" t="s">
        <v>90</v>
      </c>
      <c r="C153" s="2" t="s">
        <v>97</v>
      </c>
      <c r="D153" s="2"/>
      <c r="E153" s="2" t="s">
        <v>44</v>
      </c>
      <c r="F153" s="2"/>
      <c r="G153" s="3">
        <v>782191.11131945497</v>
      </c>
      <c r="H153" s="3"/>
      <c r="I153" s="2"/>
      <c r="J153" s="2"/>
      <c r="K153" s="2" t="s">
        <v>38</v>
      </c>
      <c r="L153" s="1"/>
    </row>
    <row r="154" spans="1:12" ht="97.5" customHeight="1" x14ac:dyDescent="0.25">
      <c r="A154" s="1">
        <f t="shared" si="2"/>
        <v>151</v>
      </c>
      <c r="B154" s="2" t="s">
        <v>90</v>
      </c>
      <c r="C154" s="2" t="s">
        <v>98</v>
      </c>
      <c r="D154" s="2"/>
      <c r="E154" s="2" t="s">
        <v>44</v>
      </c>
      <c r="F154" s="2"/>
      <c r="G154" s="3">
        <v>772872.40430987498</v>
      </c>
      <c r="H154" s="3"/>
      <c r="I154" s="2"/>
      <c r="J154" s="2"/>
      <c r="K154" s="2" t="s">
        <v>38</v>
      </c>
      <c r="L154" s="1"/>
    </row>
    <row r="155" spans="1:12" ht="97.5" customHeight="1" x14ac:dyDescent="0.25">
      <c r="A155" s="1">
        <f t="shared" si="2"/>
        <v>152</v>
      </c>
      <c r="B155" s="2" t="s">
        <v>90</v>
      </c>
      <c r="C155" s="2" t="s">
        <v>99</v>
      </c>
      <c r="D155" s="2"/>
      <c r="E155" s="2" t="s">
        <v>86</v>
      </c>
      <c r="F155" s="2"/>
      <c r="G155" s="3">
        <v>763553.69730030501</v>
      </c>
      <c r="H155" s="3"/>
      <c r="I155" s="2"/>
      <c r="J155" s="2"/>
      <c r="K155" s="2" t="s">
        <v>38</v>
      </c>
      <c r="L155" s="1"/>
    </row>
    <row r="156" spans="1:12" ht="97.5" customHeight="1" x14ac:dyDescent="0.25">
      <c r="A156" s="1">
        <f t="shared" si="2"/>
        <v>153</v>
      </c>
      <c r="B156" s="2" t="s">
        <v>90</v>
      </c>
      <c r="C156" s="2" t="s">
        <v>100</v>
      </c>
      <c r="D156" s="2"/>
      <c r="E156" s="2" t="s">
        <v>86</v>
      </c>
      <c r="F156" s="2"/>
      <c r="G156" s="3">
        <v>754234.99029073503</v>
      </c>
      <c r="H156" s="3"/>
      <c r="I156" s="2"/>
      <c r="J156" s="2"/>
      <c r="K156" s="2" t="s">
        <v>38</v>
      </c>
      <c r="L156" s="1"/>
    </row>
    <row r="157" spans="1:12" ht="97.5" customHeight="1" x14ac:dyDescent="0.25">
      <c r="A157" s="1">
        <f t="shared" si="2"/>
        <v>154</v>
      </c>
      <c r="B157" s="2" t="s">
        <v>90</v>
      </c>
      <c r="C157" s="2" t="s">
        <v>101</v>
      </c>
      <c r="D157" s="2"/>
      <c r="E157" s="2" t="s">
        <v>44</v>
      </c>
      <c r="F157" s="2"/>
      <c r="G157" s="3">
        <v>744916.28328116494</v>
      </c>
      <c r="H157" s="3"/>
      <c r="I157" s="2"/>
      <c r="J157" s="2"/>
      <c r="K157" s="2" t="s">
        <v>38</v>
      </c>
      <c r="L157" s="1"/>
    </row>
    <row r="158" spans="1:12" ht="97.5" customHeight="1" x14ac:dyDescent="0.25">
      <c r="A158" s="1">
        <f t="shared" si="2"/>
        <v>155</v>
      </c>
      <c r="B158" s="2" t="s">
        <v>90</v>
      </c>
      <c r="C158" s="2" t="s">
        <v>102</v>
      </c>
      <c r="D158" s="2"/>
      <c r="E158" s="2" t="s">
        <v>74</v>
      </c>
      <c r="F158" s="2"/>
      <c r="G158" s="3">
        <v>735597.57627158496</v>
      </c>
      <c r="H158" s="3"/>
      <c r="I158" s="2"/>
      <c r="J158" s="2"/>
      <c r="K158" s="2" t="s">
        <v>38</v>
      </c>
      <c r="L158" s="1"/>
    </row>
    <row r="159" spans="1:12" ht="97.5" customHeight="1" x14ac:dyDescent="0.25">
      <c r="A159" s="1">
        <f t="shared" si="2"/>
        <v>156</v>
      </c>
      <c r="B159" s="2" t="s">
        <v>90</v>
      </c>
      <c r="C159" s="2" t="s">
        <v>103</v>
      </c>
      <c r="D159" s="2"/>
      <c r="E159" s="2" t="s">
        <v>104</v>
      </c>
      <c r="F159" s="2"/>
      <c r="G159" s="3">
        <v>726278.86926201498</v>
      </c>
      <c r="H159" s="3"/>
      <c r="I159" s="2"/>
      <c r="J159" s="2"/>
      <c r="K159" s="2" t="s">
        <v>38</v>
      </c>
      <c r="L159" s="1"/>
    </row>
    <row r="160" spans="1:12" ht="97.5" customHeight="1" x14ac:dyDescent="0.25">
      <c r="A160" s="1">
        <f t="shared" si="2"/>
        <v>157</v>
      </c>
      <c r="B160" s="2" t="s">
        <v>90</v>
      </c>
      <c r="C160" s="2" t="s">
        <v>105</v>
      </c>
      <c r="D160" s="2"/>
      <c r="E160" s="2" t="s">
        <v>106</v>
      </c>
      <c r="F160" s="2"/>
      <c r="G160" s="3">
        <v>716960.16225244501</v>
      </c>
      <c r="H160" s="3"/>
      <c r="I160" s="2"/>
      <c r="J160" s="2"/>
      <c r="K160" s="2" t="s">
        <v>38</v>
      </c>
      <c r="L160" s="1"/>
    </row>
    <row r="161" spans="1:12" ht="97.5" customHeight="1" x14ac:dyDescent="0.25">
      <c r="A161" s="1">
        <f t="shared" si="2"/>
        <v>158</v>
      </c>
      <c r="B161" s="2" t="s">
        <v>90</v>
      </c>
      <c r="C161" s="2" t="s">
        <v>107</v>
      </c>
      <c r="D161" s="2"/>
      <c r="E161" s="2" t="s">
        <v>78</v>
      </c>
      <c r="F161" s="2"/>
      <c r="G161" s="3">
        <v>707641.45524286502</v>
      </c>
      <c r="H161" s="3"/>
      <c r="I161" s="2"/>
      <c r="J161" s="2"/>
      <c r="K161" s="2" t="s">
        <v>38</v>
      </c>
      <c r="L161" s="1"/>
    </row>
    <row r="162" spans="1:12" ht="97.5" customHeight="1" x14ac:dyDescent="0.25">
      <c r="A162" s="1">
        <f t="shared" si="2"/>
        <v>159</v>
      </c>
      <c r="B162" s="2" t="s">
        <v>90</v>
      </c>
      <c r="C162" s="2" t="s">
        <v>108</v>
      </c>
      <c r="D162" s="2"/>
      <c r="E162" s="2" t="s">
        <v>109</v>
      </c>
      <c r="F162" s="2"/>
      <c r="G162" s="3">
        <v>698322.74823329505</v>
      </c>
      <c r="H162" s="3"/>
      <c r="I162" s="2"/>
      <c r="J162" s="2"/>
      <c r="K162" s="2" t="s">
        <v>38</v>
      </c>
      <c r="L162" s="1"/>
    </row>
    <row r="163" spans="1:12" ht="97.5" customHeight="1" x14ac:dyDescent="0.25">
      <c r="A163" s="1">
        <f t="shared" si="2"/>
        <v>160</v>
      </c>
      <c r="B163" s="2" t="s">
        <v>90</v>
      </c>
      <c r="C163" s="2" t="s">
        <v>110</v>
      </c>
      <c r="D163" s="2"/>
      <c r="E163" s="2" t="s">
        <v>78</v>
      </c>
      <c r="F163" s="2"/>
      <c r="G163" s="3">
        <v>689004.04122372495</v>
      </c>
      <c r="H163" s="3"/>
      <c r="I163" s="2"/>
      <c r="J163" s="2"/>
      <c r="K163" s="2" t="s">
        <v>38</v>
      </c>
      <c r="L163" s="1"/>
    </row>
    <row r="164" spans="1:12" ht="97.5" customHeight="1" x14ac:dyDescent="0.25">
      <c r="A164" s="1">
        <f t="shared" si="2"/>
        <v>161</v>
      </c>
      <c r="B164" s="2" t="s">
        <v>90</v>
      </c>
      <c r="C164" s="2" t="s">
        <v>111</v>
      </c>
      <c r="D164" s="2"/>
      <c r="E164" s="2" t="s">
        <v>74</v>
      </c>
      <c r="F164" s="2"/>
      <c r="G164" s="3">
        <v>679685.33421414497</v>
      </c>
      <c r="H164" s="3"/>
      <c r="I164" s="2"/>
      <c r="J164" s="2"/>
      <c r="K164" s="2" t="s">
        <v>38</v>
      </c>
      <c r="L164" s="1"/>
    </row>
    <row r="165" spans="1:12" ht="97.5" customHeight="1" x14ac:dyDescent="0.25">
      <c r="A165" s="1">
        <f t="shared" si="2"/>
        <v>162</v>
      </c>
      <c r="B165" s="2" t="s">
        <v>90</v>
      </c>
      <c r="C165" s="2" t="s">
        <v>112</v>
      </c>
      <c r="D165" s="1"/>
      <c r="E165" s="1" t="s">
        <v>113</v>
      </c>
      <c r="F165" s="1"/>
      <c r="G165" s="6">
        <v>670366.62720457499</v>
      </c>
      <c r="H165" s="6"/>
      <c r="I165" s="1"/>
      <c r="J165" s="1"/>
      <c r="K165" s="1" t="s">
        <v>38</v>
      </c>
      <c r="L165" s="1"/>
    </row>
    <row r="166" spans="1:12" ht="97.5" customHeight="1" x14ac:dyDescent="0.25">
      <c r="A166" s="1">
        <f t="shared" si="2"/>
        <v>163</v>
      </c>
      <c r="B166" s="2" t="s">
        <v>114</v>
      </c>
      <c r="C166" s="2" t="s">
        <v>379</v>
      </c>
      <c r="D166" s="2"/>
      <c r="E166" s="41" t="s">
        <v>380</v>
      </c>
      <c r="F166" s="2"/>
      <c r="G166" s="3">
        <v>661047.92019500502</v>
      </c>
      <c r="H166" s="3"/>
      <c r="I166" s="2"/>
      <c r="J166" s="2"/>
      <c r="K166" s="2" t="s">
        <v>38</v>
      </c>
      <c r="L166" s="2"/>
    </row>
    <row r="167" spans="1:12" ht="97.5" customHeight="1" x14ac:dyDescent="0.25">
      <c r="A167" s="1">
        <f t="shared" si="2"/>
        <v>164</v>
      </c>
      <c r="B167" s="2" t="s">
        <v>114</v>
      </c>
      <c r="C167" s="2" t="s">
        <v>381</v>
      </c>
      <c r="D167" s="2"/>
      <c r="E167" s="41" t="s">
        <v>382</v>
      </c>
      <c r="F167" s="2"/>
      <c r="G167" s="3">
        <v>651729.21318543504</v>
      </c>
      <c r="H167" s="3"/>
      <c r="I167" s="2"/>
      <c r="J167" s="2"/>
      <c r="K167" s="2" t="s">
        <v>38</v>
      </c>
      <c r="L167" s="2"/>
    </row>
    <row r="168" spans="1:12" ht="108" customHeight="1" x14ac:dyDescent="0.25">
      <c r="A168" s="1">
        <v>66</v>
      </c>
      <c r="B168" s="2" t="s">
        <v>305</v>
      </c>
      <c r="C168" s="2" t="s">
        <v>383</v>
      </c>
      <c r="D168" s="2" t="s">
        <v>384</v>
      </c>
      <c r="E168" s="41" t="s">
        <v>119</v>
      </c>
      <c r="F168" s="41"/>
      <c r="G168" s="3">
        <v>642410.50617585494</v>
      </c>
      <c r="H168" s="3">
        <v>5122637.8257996002</v>
      </c>
      <c r="I168" s="2"/>
      <c r="J168" s="2" t="s">
        <v>143</v>
      </c>
      <c r="K168" s="2" t="s">
        <v>38</v>
      </c>
      <c r="L168" s="2"/>
    </row>
    <row r="169" spans="1:12" ht="97.5" customHeight="1" x14ac:dyDescent="0.25">
      <c r="A169" s="1">
        <v>67</v>
      </c>
      <c r="B169" s="2" t="s">
        <v>306</v>
      </c>
      <c r="C169" s="2" t="s">
        <v>385</v>
      </c>
      <c r="D169" s="2" t="s">
        <v>157</v>
      </c>
      <c r="E169" s="2" t="s">
        <v>123</v>
      </c>
      <c r="F169" s="2"/>
      <c r="G169" s="3">
        <v>633091.79916628497</v>
      </c>
      <c r="H169" s="3">
        <v>5246332.6447334699</v>
      </c>
      <c r="I169" s="2"/>
      <c r="J169" s="2" t="s">
        <v>128</v>
      </c>
      <c r="K169" s="2" t="s">
        <v>38</v>
      </c>
      <c r="L169" s="2"/>
    </row>
    <row r="170" spans="1:12" ht="97.5" customHeight="1" x14ac:dyDescent="0.25">
      <c r="A170" s="1">
        <f t="shared" ref="A170:A217" si="3">1+A169</f>
        <v>68</v>
      </c>
      <c r="B170" s="2" t="s">
        <v>309</v>
      </c>
      <c r="C170" s="2" t="s">
        <v>141</v>
      </c>
      <c r="D170" s="2" t="s">
        <v>386</v>
      </c>
      <c r="E170" s="2" t="s">
        <v>125</v>
      </c>
      <c r="F170" s="2"/>
      <c r="G170" s="3">
        <v>623773.09215671499</v>
      </c>
      <c r="H170" s="3">
        <v>5370027.4636673201</v>
      </c>
      <c r="I170" s="2"/>
      <c r="J170" s="2" t="s">
        <v>127</v>
      </c>
      <c r="K170" s="2" t="s">
        <v>38</v>
      </c>
      <c r="L170" s="2"/>
    </row>
    <row r="171" spans="1:12" ht="97.5" customHeight="1" x14ac:dyDescent="0.25">
      <c r="A171" s="1">
        <f t="shared" si="3"/>
        <v>69</v>
      </c>
      <c r="B171" s="2" t="s">
        <v>307</v>
      </c>
      <c r="C171" s="2" t="s">
        <v>142</v>
      </c>
      <c r="D171" s="2" t="s">
        <v>387</v>
      </c>
      <c r="E171" s="2" t="s">
        <v>126</v>
      </c>
      <c r="F171" s="2"/>
      <c r="G171" s="3">
        <v>614454.38514713501</v>
      </c>
      <c r="H171" s="3">
        <v>5493722.2826011796</v>
      </c>
      <c r="I171" s="2"/>
      <c r="J171" s="2" t="s">
        <v>129</v>
      </c>
      <c r="K171" s="2" t="s">
        <v>38</v>
      </c>
      <c r="L171" s="2"/>
    </row>
    <row r="172" spans="1:12" ht="97.5" customHeight="1" x14ac:dyDescent="0.25">
      <c r="A172" s="1">
        <f t="shared" si="3"/>
        <v>70</v>
      </c>
      <c r="B172" s="2" t="s">
        <v>308</v>
      </c>
      <c r="C172" s="2" t="s">
        <v>136</v>
      </c>
      <c r="D172" s="2" t="s">
        <v>388</v>
      </c>
      <c r="E172" s="2" t="s">
        <v>133</v>
      </c>
      <c r="F172" s="2"/>
      <c r="G172" s="3">
        <v>605135.67813756503</v>
      </c>
      <c r="H172" s="3">
        <v>5617417.10153504</v>
      </c>
      <c r="I172" s="2"/>
      <c r="J172" s="2" t="s">
        <v>134</v>
      </c>
      <c r="K172" s="2" t="s">
        <v>38</v>
      </c>
      <c r="L172" s="2"/>
    </row>
    <row r="173" spans="1:12" ht="97.5" customHeight="1" x14ac:dyDescent="0.25">
      <c r="A173" s="1">
        <f t="shared" si="3"/>
        <v>71</v>
      </c>
      <c r="B173" s="2" t="s">
        <v>130</v>
      </c>
      <c r="C173" s="2" t="s">
        <v>135</v>
      </c>
      <c r="D173" s="2" t="s">
        <v>389</v>
      </c>
      <c r="E173" s="2" t="s">
        <v>425</v>
      </c>
      <c r="F173" s="2"/>
      <c r="G173" s="3">
        <v>595816.97112799506</v>
      </c>
      <c r="H173" s="3">
        <v>5741111.9204689004</v>
      </c>
      <c r="I173" s="2"/>
      <c r="J173" s="2" t="s">
        <v>138</v>
      </c>
      <c r="K173" s="2" t="s">
        <v>38</v>
      </c>
      <c r="L173" s="2"/>
    </row>
    <row r="174" spans="1:12" ht="97.5" customHeight="1" x14ac:dyDescent="0.25">
      <c r="A174" s="1">
        <f t="shared" si="3"/>
        <v>72</v>
      </c>
      <c r="B174" s="2" t="s">
        <v>144</v>
      </c>
      <c r="C174" s="2" t="s">
        <v>145</v>
      </c>
      <c r="D174" s="2" t="s">
        <v>390</v>
      </c>
      <c r="E174" s="2" t="s">
        <v>426</v>
      </c>
      <c r="F174" s="2"/>
      <c r="G174" s="3">
        <v>586498.26411841495</v>
      </c>
      <c r="H174" s="3">
        <v>5864806.7394027598</v>
      </c>
      <c r="I174" s="2"/>
      <c r="J174" s="2" t="s">
        <v>148</v>
      </c>
      <c r="K174" s="2" t="s">
        <v>38</v>
      </c>
      <c r="L174" s="2"/>
    </row>
    <row r="175" spans="1:12" ht="97.5" customHeight="1" x14ac:dyDescent="0.25">
      <c r="A175" s="1">
        <f t="shared" si="3"/>
        <v>73</v>
      </c>
      <c r="B175" s="2" t="s">
        <v>310</v>
      </c>
      <c r="C175" s="2" t="s">
        <v>383</v>
      </c>
      <c r="D175" s="2" t="s">
        <v>391</v>
      </c>
      <c r="E175" s="2" t="s">
        <v>150</v>
      </c>
      <c r="F175" s="2"/>
      <c r="G175" s="3">
        <v>577179.55710884498</v>
      </c>
      <c r="H175" s="3">
        <v>5988501.5583366202</v>
      </c>
      <c r="I175" s="2"/>
      <c r="J175" s="2" t="s">
        <v>151</v>
      </c>
      <c r="K175" s="2" t="s">
        <v>38</v>
      </c>
      <c r="L175" s="2"/>
    </row>
    <row r="176" spans="1:12" ht="117" customHeight="1" x14ac:dyDescent="0.25">
      <c r="A176" s="1">
        <f t="shared" si="3"/>
        <v>74</v>
      </c>
      <c r="B176" s="2" t="s">
        <v>312</v>
      </c>
      <c r="C176" s="2" t="s">
        <v>392</v>
      </c>
      <c r="D176" s="2" t="s">
        <v>393</v>
      </c>
      <c r="E176" s="2" t="s">
        <v>154</v>
      </c>
      <c r="F176" s="2"/>
      <c r="G176" s="3">
        <v>567860.85009927501</v>
      </c>
      <c r="H176" s="3">
        <v>6112196.3772704797</v>
      </c>
      <c r="I176" s="2"/>
      <c r="J176" s="2" t="s">
        <v>155</v>
      </c>
      <c r="K176" s="2" t="s">
        <v>38</v>
      </c>
      <c r="L176" s="2"/>
    </row>
    <row r="177" spans="1:13" ht="97.5" customHeight="1" x14ac:dyDescent="0.25">
      <c r="A177" s="1">
        <f t="shared" si="3"/>
        <v>75</v>
      </c>
      <c r="B177" s="2" t="s">
        <v>311</v>
      </c>
      <c r="C177" s="2" t="s">
        <v>156</v>
      </c>
      <c r="D177" s="2" t="s">
        <v>394</v>
      </c>
      <c r="E177" s="2">
        <v>0.72</v>
      </c>
      <c r="F177" s="2"/>
      <c r="G177" s="3">
        <v>558542.14308970503</v>
      </c>
      <c r="H177" s="3">
        <v>6235891.1962043401</v>
      </c>
      <c r="I177" s="2"/>
      <c r="J177" s="2" t="s">
        <v>158</v>
      </c>
      <c r="K177" s="2" t="s">
        <v>38</v>
      </c>
      <c r="L177" s="2"/>
    </row>
    <row r="178" spans="1:13" ht="97.5" customHeight="1" x14ac:dyDescent="0.25">
      <c r="A178" s="1">
        <f t="shared" si="3"/>
        <v>76</v>
      </c>
      <c r="B178" s="2" t="s">
        <v>159</v>
      </c>
      <c r="C178" s="2" t="s">
        <v>161</v>
      </c>
      <c r="D178" s="2"/>
      <c r="E178" s="2" t="s">
        <v>395</v>
      </c>
      <c r="F178" s="2"/>
      <c r="G178" s="3">
        <v>549223.43608012504</v>
      </c>
      <c r="H178" s="3">
        <v>6359586.0151381996</v>
      </c>
      <c r="I178" s="2"/>
      <c r="J178" s="2"/>
      <c r="K178" s="2" t="s">
        <v>38</v>
      </c>
      <c r="L178" s="2"/>
    </row>
    <row r="179" spans="1:13" ht="97.5" customHeight="1" x14ac:dyDescent="0.25">
      <c r="A179" s="1">
        <f t="shared" si="3"/>
        <v>77</v>
      </c>
      <c r="B179" s="2" t="s">
        <v>162</v>
      </c>
      <c r="C179" s="2" t="s">
        <v>163</v>
      </c>
      <c r="D179" s="42" t="s">
        <v>396</v>
      </c>
      <c r="E179" s="2" t="s">
        <v>397</v>
      </c>
      <c r="F179" s="2"/>
      <c r="G179" s="3">
        <v>539904.72907055495</v>
      </c>
      <c r="H179" s="44">
        <v>6483280.83407206</v>
      </c>
      <c r="I179" s="2"/>
      <c r="J179" s="42" t="s">
        <v>376</v>
      </c>
      <c r="K179" s="2" t="s">
        <v>38</v>
      </c>
      <c r="L179" s="2"/>
    </row>
    <row r="180" spans="1:13" ht="97.5" customHeight="1" x14ac:dyDescent="0.25">
      <c r="A180" s="1">
        <f t="shared" si="3"/>
        <v>78</v>
      </c>
      <c r="B180" s="2" t="s">
        <v>166</v>
      </c>
      <c r="C180" s="2" t="s">
        <v>163</v>
      </c>
      <c r="D180" s="43"/>
      <c r="E180" s="2" t="s">
        <v>398</v>
      </c>
      <c r="F180" s="2"/>
      <c r="G180" s="3">
        <v>530586.02206098498</v>
      </c>
      <c r="H180" s="45">
        <v>6606975.6530059204</v>
      </c>
      <c r="I180" s="2"/>
      <c r="J180" s="43"/>
      <c r="K180" s="2" t="s">
        <v>38</v>
      </c>
      <c r="L180" s="2"/>
    </row>
    <row r="181" spans="1:13" ht="97.5" customHeight="1" x14ac:dyDescent="0.25">
      <c r="A181" s="1">
        <f t="shared" si="3"/>
        <v>79</v>
      </c>
      <c r="B181" s="2" t="s">
        <v>167</v>
      </c>
      <c r="C181" s="2" t="s">
        <v>385</v>
      </c>
      <c r="D181" s="2" t="s">
        <v>399</v>
      </c>
      <c r="E181" s="34">
        <v>1452237</v>
      </c>
      <c r="F181" s="2"/>
      <c r="G181" s="3">
        <v>521267.31505140499</v>
      </c>
      <c r="H181" s="3">
        <v>6730670.4719397798</v>
      </c>
      <c r="I181" s="2"/>
      <c r="J181" s="2" t="s">
        <v>376</v>
      </c>
      <c r="K181" s="2" t="s">
        <v>38</v>
      </c>
      <c r="L181" s="2"/>
    </row>
    <row r="182" spans="1:13" ht="97.5" customHeight="1" x14ac:dyDescent="0.25">
      <c r="A182" s="1">
        <f t="shared" si="3"/>
        <v>80</v>
      </c>
      <c r="B182" s="2" t="s">
        <v>168</v>
      </c>
      <c r="C182" s="2" t="s">
        <v>169</v>
      </c>
      <c r="D182" s="2" t="s">
        <v>400</v>
      </c>
      <c r="E182" s="5" t="s">
        <v>401</v>
      </c>
      <c r="F182" s="5"/>
      <c r="G182" s="3">
        <v>511948.60804183502</v>
      </c>
      <c r="H182" s="3">
        <v>6854365.2908736402</v>
      </c>
      <c r="I182" s="2"/>
      <c r="J182" s="2" t="s">
        <v>376</v>
      </c>
      <c r="K182" s="2" t="s">
        <v>38</v>
      </c>
      <c r="L182" s="2"/>
      <c r="M182" s="4"/>
    </row>
    <row r="183" spans="1:13" ht="97.5" customHeight="1" x14ac:dyDescent="0.25">
      <c r="A183" s="1">
        <f t="shared" si="3"/>
        <v>81</v>
      </c>
      <c r="B183" s="2" t="s">
        <v>173</v>
      </c>
      <c r="C183" s="2" t="s">
        <v>171</v>
      </c>
      <c r="D183" s="2"/>
      <c r="E183" s="5" t="s">
        <v>402</v>
      </c>
      <c r="F183" s="5"/>
      <c r="G183" s="3">
        <v>502629.90103226498</v>
      </c>
      <c r="H183" s="3">
        <v>6978060.1098074997</v>
      </c>
      <c r="I183" s="2"/>
      <c r="J183" s="2"/>
      <c r="K183" s="2" t="s">
        <v>76</v>
      </c>
      <c r="L183" s="2"/>
    </row>
    <row r="184" spans="1:13" ht="97.5" customHeight="1" x14ac:dyDescent="0.25">
      <c r="A184" s="1">
        <f t="shared" si="3"/>
        <v>82</v>
      </c>
      <c r="B184" s="2" t="s">
        <v>174</v>
      </c>
      <c r="C184" s="2" t="s">
        <v>175</v>
      </c>
      <c r="D184" s="2"/>
      <c r="E184" s="5"/>
      <c r="F184" s="5"/>
      <c r="G184" s="3">
        <v>493311.194022685</v>
      </c>
      <c r="H184" s="3">
        <v>7101754.9287413601</v>
      </c>
      <c r="I184" s="2"/>
      <c r="J184" s="2"/>
      <c r="K184" s="2" t="s">
        <v>38</v>
      </c>
      <c r="L184" s="2"/>
    </row>
    <row r="185" spans="1:13" ht="97.5" customHeight="1" x14ac:dyDescent="0.25">
      <c r="A185" s="1">
        <f t="shared" si="3"/>
        <v>83</v>
      </c>
      <c r="B185" s="2" t="s">
        <v>176</v>
      </c>
      <c r="C185" s="2" t="s">
        <v>121</v>
      </c>
      <c r="D185" s="2" t="s">
        <v>403</v>
      </c>
      <c r="E185" s="5" t="s">
        <v>404</v>
      </c>
      <c r="F185" s="5"/>
      <c r="G185" s="3">
        <v>483992.48701311502</v>
      </c>
      <c r="H185" s="3">
        <v>7225449.7476752196</v>
      </c>
      <c r="I185" s="2"/>
      <c r="J185" s="2" t="s">
        <v>178</v>
      </c>
      <c r="K185" s="2" t="s">
        <v>38</v>
      </c>
      <c r="L185" s="2"/>
    </row>
    <row r="186" spans="1:13" ht="97.5" customHeight="1" x14ac:dyDescent="0.25">
      <c r="A186" s="1">
        <f t="shared" si="3"/>
        <v>84</v>
      </c>
      <c r="B186" s="2" t="s">
        <v>179</v>
      </c>
      <c r="C186" s="2" t="s">
        <v>180</v>
      </c>
      <c r="D186" s="2" t="s">
        <v>405</v>
      </c>
      <c r="E186" s="5" t="s">
        <v>406</v>
      </c>
      <c r="F186" s="5"/>
      <c r="G186" s="3">
        <v>474673.78000354499</v>
      </c>
      <c r="H186" s="3">
        <v>7349144.5666090799</v>
      </c>
      <c r="I186" s="2"/>
      <c r="J186" s="2"/>
      <c r="K186" s="2" t="s">
        <v>38</v>
      </c>
      <c r="L186" s="2"/>
    </row>
    <row r="187" spans="1:13" ht="97.5" customHeight="1" x14ac:dyDescent="0.25">
      <c r="A187" s="1">
        <f t="shared" si="3"/>
        <v>85</v>
      </c>
      <c r="B187" s="2" t="s">
        <v>179</v>
      </c>
      <c r="C187" s="2" t="s">
        <v>183</v>
      </c>
      <c r="D187" s="2" t="s">
        <v>181</v>
      </c>
      <c r="E187" s="5" t="s">
        <v>407</v>
      </c>
      <c r="F187" s="5"/>
      <c r="G187" s="3">
        <v>465355.072993965</v>
      </c>
      <c r="H187" s="3">
        <v>7472839.3855429403</v>
      </c>
      <c r="I187" s="2"/>
      <c r="J187" s="2" t="s">
        <v>190</v>
      </c>
      <c r="K187" s="2" t="s">
        <v>38</v>
      </c>
      <c r="L187" s="2"/>
    </row>
    <row r="188" spans="1:13" ht="97.5" customHeight="1" x14ac:dyDescent="0.25">
      <c r="A188" s="1">
        <f t="shared" si="3"/>
        <v>86</v>
      </c>
      <c r="B188" s="2" t="s">
        <v>186</v>
      </c>
      <c r="C188" s="2" t="s">
        <v>187</v>
      </c>
      <c r="D188" s="2" t="s">
        <v>408</v>
      </c>
      <c r="E188" s="5" t="s">
        <v>189</v>
      </c>
      <c r="F188" s="5"/>
      <c r="G188" s="3">
        <v>456036.36598439497</v>
      </c>
      <c r="H188" s="3">
        <v>7596534.2044767998</v>
      </c>
      <c r="I188" s="2"/>
      <c r="J188" s="2"/>
      <c r="K188" s="2"/>
      <c r="L188" s="2"/>
    </row>
    <row r="189" spans="1:13" ht="97.5" customHeight="1" x14ac:dyDescent="0.25">
      <c r="A189" s="1">
        <f t="shared" si="3"/>
        <v>87</v>
      </c>
      <c r="B189" s="2" t="s">
        <v>186</v>
      </c>
      <c r="C189" s="2" t="s">
        <v>191</v>
      </c>
      <c r="D189" s="2" t="s">
        <v>409</v>
      </c>
      <c r="E189" s="5" t="s">
        <v>410</v>
      </c>
      <c r="F189" s="5"/>
      <c r="G189" s="3">
        <v>446717.658974825</v>
      </c>
      <c r="H189" s="3">
        <v>7720229.0234106602</v>
      </c>
      <c r="I189" s="2"/>
      <c r="J189" s="2" t="s">
        <v>194</v>
      </c>
      <c r="K189" s="2" t="s">
        <v>38</v>
      </c>
      <c r="L189" s="2"/>
    </row>
    <row r="190" spans="1:13" ht="97.5" customHeight="1" x14ac:dyDescent="0.25">
      <c r="A190" s="1">
        <f t="shared" si="3"/>
        <v>88</v>
      </c>
      <c r="B190" s="2" t="s">
        <v>186</v>
      </c>
      <c r="C190" s="2" t="s">
        <v>195</v>
      </c>
      <c r="D190" s="2" t="s">
        <v>411</v>
      </c>
      <c r="E190" s="5" t="s">
        <v>200</v>
      </c>
      <c r="F190" s="5"/>
      <c r="G190" s="3">
        <v>437398.95196525502</v>
      </c>
      <c r="H190" s="3">
        <v>7843923.8423445197</v>
      </c>
      <c r="I190" s="2"/>
      <c r="J190" s="2" t="s">
        <v>197</v>
      </c>
      <c r="K190" s="2" t="s">
        <v>38</v>
      </c>
      <c r="L190" s="2"/>
    </row>
    <row r="191" spans="1:13" ht="97.5" customHeight="1" x14ac:dyDescent="0.25">
      <c r="A191" s="1">
        <f t="shared" si="3"/>
        <v>89</v>
      </c>
      <c r="B191" s="2" t="s">
        <v>198</v>
      </c>
      <c r="C191" s="2" t="s">
        <v>201</v>
      </c>
      <c r="D191" s="2" t="s">
        <v>412</v>
      </c>
      <c r="E191" s="5" t="s">
        <v>199</v>
      </c>
      <c r="F191" s="5"/>
      <c r="G191" s="3">
        <v>428080.24495567498</v>
      </c>
      <c r="H191" s="3">
        <v>7967618.6612783801</v>
      </c>
      <c r="I191" s="2"/>
      <c r="J191" s="2"/>
      <c r="K191" s="2" t="s">
        <v>38</v>
      </c>
      <c r="L191" s="2"/>
    </row>
    <row r="192" spans="1:13" ht="97.5" customHeight="1" x14ac:dyDescent="0.25">
      <c r="A192" s="1">
        <f t="shared" si="3"/>
        <v>90</v>
      </c>
      <c r="B192" s="2" t="s">
        <v>203</v>
      </c>
      <c r="C192" s="2" t="s">
        <v>204</v>
      </c>
      <c r="D192" s="2"/>
      <c r="E192" s="2" t="s">
        <v>57</v>
      </c>
      <c r="F192" s="2"/>
      <c r="G192" s="3">
        <v>418761.537946105</v>
      </c>
      <c r="H192" s="3">
        <v>8091313.4802122395</v>
      </c>
      <c r="I192" s="2"/>
      <c r="J192" s="2"/>
      <c r="K192" s="2" t="s">
        <v>38</v>
      </c>
      <c r="L192" s="2" t="s">
        <v>205</v>
      </c>
    </row>
    <row r="193" spans="1:12" ht="97.5" customHeight="1" x14ac:dyDescent="0.25">
      <c r="A193" s="1">
        <f t="shared" si="3"/>
        <v>91</v>
      </c>
      <c r="B193" s="2" t="s">
        <v>206</v>
      </c>
      <c r="C193" s="2" t="s">
        <v>204</v>
      </c>
      <c r="D193" s="2"/>
      <c r="E193" s="2" t="s">
        <v>207</v>
      </c>
      <c r="F193" s="2"/>
      <c r="G193" s="3">
        <v>409442.83093653503</v>
      </c>
      <c r="H193" s="3">
        <v>8215008.2991460999</v>
      </c>
      <c r="I193" s="2"/>
      <c r="J193" s="2"/>
      <c r="K193" s="2" t="s">
        <v>38</v>
      </c>
      <c r="L193" s="2" t="s">
        <v>205</v>
      </c>
    </row>
    <row r="194" spans="1:12" ht="97.5" customHeight="1" x14ac:dyDescent="0.25">
      <c r="A194" s="1">
        <f t="shared" si="3"/>
        <v>92</v>
      </c>
      <c r="B194" s="2" t="s">
        <v>206</v>
      </c>
      <c r="C194" s="2" t="s">
        <v>208</v>
      </c>
      <c r="D194" s="2"/>
      <c r="E194" s="2" t="s">
        <v>215</v>
      </c>
      <c r="F194" s="2"/>
      <c r="G194" s="3">
        <v>400124.12392695498</v>
      </c>
      <c r="H194" s="3">
        <v>8338703.1180799603</v>
      </c>
      <c r="I194" s="2"/>
      <c r="J194" s="2"/>
      <c r="K194" s="2" t="s">
        <v>38</v>
      </c>
      <c r="L194" s="2" t="s">
        <v>205</v>
      </c>
    </row>
    <row r="195" spans="1:12" ht="97.5" customHeight="1" x14ac:dyDescent="0.25">
      <c r="A195" s="1">
        <f t="shared" si="3"/>
        <v>93</v>
      </c>
      <c r="B195" s="2" t="s">
        <v>206</v>
      </c>
      <c r="C195" s="2" t="s">
        <v>209</v>
      </c>
      <c r="D195" s="2" t="s">
        <v>355</v>
      </c>
      <c r="E195" s="2" t="s">
        <v>49</v>
      </c>
      <c r="F195" s="2"/>
      <c r="G195" s="3">
        <v>390805.41691738501</v>
      </c>
      <c r="H195" s="3">
        <v>8462397.9370138198</v>
      </c>
      <c r="I195" s="2"/>
      <c r="J195" s="2"/>
      <c r="K195" s="2" t="s">
        <v>38</v>
      </c>
      <c r="L195" s="2" t="s">
        <v>205</v>
      </c>
    </row>
    <row r="196" spans="1:12" ht="97.5" customHeight="1" x14ac:dyDescent="0.25">
      <c r="A196" s="1">
        <f t="shared" si="3"/>
        <v>94</v>
      </c>
      <c r="B196" s="2" t="s">
        <v>206</v>
      </c>
      <c r="C196" s="2" t="s">
        <v>210</v>
      </c>
      <c r="D196" s="2" t="s">
        <v>354</v>
      </c>
      <c r="E196" s="2" t="s">
        <v>211</v>
      </c>
      <c r="F196" s="2"/>
      <c r="G196" s="3">
        <v>381486.70990781498</v>
      </c>
      <c r="H196" s="3">
        <v>8586092.7559476793</v>
      </c>
      <c r="I196" s="2"/>
      <c r="J196" s="2"/>
      <c r="K196" s="2" t="s">
        <v>38</v>
      </c>
      <c r="L196" s="2" t="s">
        <v>205</v>
      </c>
    </row>
    <row r="197" spans="1:12" ht="97.5" customHeight="1" x14ac:dyDescent="0.25">
      <c r="A197" s="1">
        <f t="shared" si="3"/>
        <v>95</v>
      </c>
      <c r="B197" s="2" t="s">
        <v>212</v>
      </c>
      <c r="C197" s="2" t="s">
        <v>213</v>
      </c>
      <c r="D197" s="2"/>
      <c r="E197" s="2" t="s">
        <v>214</v>
      </c>
      <c r="F197" s="2"/>
      <c r="G197" s="3">
        <v>372168.00289823499</v>
      </c>
      <c r="H197" s="3">
        <v>8709787.5748815406</v>
      </c>
      <c r="I197" s="2"/>
      <c r="J197" s="2"/>
      <c r="K197" s="2" t="s">
        <v>38</v>
      </c>
      <c r="L197" s="2" t="s">
        <v>205</v>
      </c>
    </row>
    <row r="198" spans="1:12" ht="97.5" customHeight="1" x14ac:dyDescent="0.25">
      <c r="A198" s="1">
        <f t="shared" si="3"/>
        <v>96</v>
      </c>
      <c r="B198" s="2" t="s">
        <v>216</v>
      </c>
      <c r="C198" s="2" t="s">
        <v>213</v>
      </c>
      <c r="D198" s="2"/>
      <c r="E198" s="2" t="s">
        <v>219</v>
      </c>
      <c r="F198" s="2"/>
      <c r="G198" s="3">
        <v>362849.29588866502</v>
      </c>
      <c r="H198" s="3">
        <v>8833482.3938154001</v>
      </c>
      <c r="I198" s="2"/>
      <c r="J198" s="2"/>
      <c r="K198" s="2" t="s">
        <v>38</v>
      </c>
      <c r="L198" s="2" t="s">
        <v>205</v>
      </c>
    </row>
    <row r="199" spans="1:12" ht="97.5" customHeight="1" x14ac:dyDescent="0.25">
      <c r="A199" s="1">
        <f t="shared" si="3"/>
        <v>97</v>
      </c>
      <c r="B199" s="2" t="s">
        <v>217</v>
      </c>
      <c r="C199" s="2" t="s">
        <v>218</v>
      </c>
      <c r="D199" s="2"/>
      <c r="E199" s="2" t="s">
        <v>219</v>
      </c>
      <c r="F199" s="2"/>
      <c r="G199" s="3">
        <v>353530.58887909498</v>
      </c>
      <c r="H199" s="3">
        <v>8957177.2127492595</v>
      </c>
      <c r="I199" s="2"/>
      <c r="J199" s="2"/>
      <c r="K199" s="2" t="s">
        <v>38</v>
      </c>
      <c r="L199" s="2"/>
    </row>
    <row r="200" spans="1:12" ht="97.5" customHeight="1" x14ac:dyDescent="0.25">
      <c r="A200" s="1">
        <f t="shared" si="3"/>
        <v>98</v>
      </c>
      <c r="B200" s="2" t="s">
        <v>217</v>
      </c>
      <c r="C200" s="2" t="s">
        <v>220</v>
      </c>
      <c r="D200" s="2"/>
      <c r="E200" s="2" t="s">
        <v>219</v>
      </c>
      <c r="F200" s="2"/>
      <c r="G200" s="3">
        <v>344211.88186952501</v>
      </c>
      <c r="H200" s="3">
        <v>9080872.0316831209</v>
      </c>
      <c r="I200" s="2"/>
      <c r="J200" s="2"/>
      <c r="K200" s="2" t="s">
        <v>38</v>
      </c>
      <c r="L200" s="2"/>
    </row>
    <row r="201" spans="1:12" ht="97.5" customHeight="1" x14ac:dyDescent="0.25">
      <c r="A201" s="1">
        <f t="shared" si="3"/>
        <v>99</v>
      </c>
      <c r="B201" s="2" t="s">
        <v>222</v>
      </c>
      <c r="C201" s="2" t="s">
        <v>223</v>
      </c>
      <c r="D201" s="2" t="s">
        <v>362</v>
      </c>
      <c r="E201" s="2" t="s">
        <v>413</v>
      </c>
      <c r="F201" s="2"/>
      <c r="G201" s="3">
        <v>334893.17485994502</v>
      </c>
      <c r="H201" s="3">
        <v>9204566.8506169803</v>
      </c>
      <c r="I201" s="2"/>
      <c r="J201" s="2" t="s">
        <v>377</v>
      </c>
      <c r="K201" s="2" t="s">
        <v>38</v>
      </c>
      <c r="L201" s="2"/>
    </row>
    <row r="202" spans="1:12" ht="97.5" customHeight="1" x14ac:dyDescent="0.25">
      <c r="A202" s="1">
        <f t="shared" si="3"/>
        <v>100</v>
      </c>
      <c r="B202" s="2" t="s">
        <v>225</v>
      </c>
      <c r="C202" s="2" t="s">
        <v>228</v>
      </c>
      <c r="D202" s="2" t="s">
        <v>366</v>
      </c>
      <c r="E202" s="2" t="s">
        <v>414</v>
      </c>
      <c r="F202" s="2"/>
      <c r="G202" s="35">
        <v>325574.46785037499</v>
      </c>
      <c r="H202" s="3">
        <v>9328261.6695508398</v>
      </c>
      <c r="I202" s="2"/>
      <c r="J202" s="2" t="s">
        <v>377</v>
      </c>
      <c r="K202" s="2" t="s">
        <v>38</v>
      </c>
      <c r="L202" s="2"/>
    </row>
    <row r="203" spans="1:12" ht="97.5" customHeight="1" x14ac:dyDescent="0.25">
      <c r="A203" s="1">
        <f t="shared" si="3"/>
        <v>101</v>
      </c>
      <c r="B203" s="2" t="s">
        <v>225</v>
      </c>
      <c r="C203" s="2" t="s">
        <v>229</v>
      </c>
      <c r="D203" s="2" t="s">
        <v>363</v>
      </c>
      <c r="E203" s="2" t="s">
        <v>415</v>
      </c>
      <c r="F203" s="2"/>
      <c r="G203" s="3">
        <v>316255.76084080501</v>
      </c>
      <c r="H203" s="3">
        <v>9451956.4884846993</v>
      </c>
      <c r="I203" s="2"/>
      <c r="J203" s="2" t="s">
        <v>377</v>
      </c>
      <c r="K203" s="2" t="s">
        <v>38</v>
      </c>
      <c r="L203" s="2"/>
    </row>
    <row r="204" spans="1:12" ht="97.5" customHeight="1" x14ac:dyDescent="0.25">
      <c r="A204" s="1">
        <f t="shared" si="3"/>
        <v>102</v>
      </c>
      <c r="B204" s="2" t="s">
        <v>231</v>
      </c>
      <c r="C204" s="2" t="s">
        <v>226</v>
      </c>
      <c r="D204" s="2" t="s">
        <v>416</v>
      </c>
      <c r="E204" s="2"/>
      <c r="F204" s="2"/>
      <c r="G204" s="3">
        <v>306937.05383122503</v>
      </c>
      <c r="H204" s="3"/>
      <c r="I204" s="2"/>
      <c r="J204" s="2"/>
      <c r="K204" s="2" t="s">
        <v>38</v>
      </c>
      <c r="L204" s="2" t="s">
        <v>205</v>
      </c>
    </row>
    <row r="205" spans="1:12" ht="97.5" customHeight="1" x14ac:dyDescent="0.25">
      <c r="A205" s="1">
        <f t="shared" si="3"/>
        <v>103</v>
      </c>
      <c r="B205" s="2" t="s">
        <v>232</v>
      </c>
      <c r="C205" s="2" t="s">
        <v>233</v>
      </c>
      <c r="D205" s="2" t="s">
        <v>360</v>
      </c>
      <c r="E205" s="2"/>
      <c r="F205" s="2"/>
      <c r="G205" s="3">
        <v>297618.346821655</v>
      </c>
      <c r="H205" s="3"/>
      <c r="I205" s="2"/>
      <c r="J205" s="2"/>
      <c r="K205" s="2" t="s">
        <v>38</v>
      </c>
      <c r="L205" s="2" t="s">
        <v>205</v>
      </c>
    </row>
    <row r="206" spans="1:12" ht="97.5" customHeight="1" x14ac:dyDescent="0.25">
      <c r="A206" s="1">
        <f t="shared" si="3"/>
        <v>104</v>
      </c>
      <c r="B206" s="2" t="s">
        <v>234</v>
      </c>
      <c r="C206" s="2" t="s">
        <v>213</v>
      </c>
      <c r="D206" s="2" t="s">
        <v>417</v>
      </c>
      <c r="E206" s="2"/>
      <c r="F206" s="2"/>
      <c r="G206" s="3">
        <v>288299.63981208502</v>
      </c>
      <c r="H206" s="3"/>
      <c r="I206" s="2"/>
      <c r="J206" s="2"/>
      <c r="K206" s="2" t="s">
        <v>38</v>
      </c>
      <c r="L206" s="2"/>
    </row>
    <row r="207" spans="1:12" ht="97.5" customHeight="1" x14ac:dyDescent="0.25">
      <c r="A207" s="1">
        <f t="shared" si="3"/>
        <v>105</v>
      </c>
      <c r="B207" s="2" t="s">
        <v>235</v>
      </c>
      <c r="C207" s="2" t="s">
        <v>213</v>
      </c>
      <c r="D207" s="2" t="s">
        <v>418</v>
      </c>
      <c r="E207" s="2"/>
      <c r="F207" s="2"/>
      <c r="G207" s="3">
        <v>278980.93280250498</v>
      </c>
      <c r="H207" s="3"/>
      <c r="I207" s="2"/>
      <c r="J207" s="2"/>
      <c r="K207" s="2" t="s">
        <v>38</v>
      </c>
      <c r="L207" s="2"/>
    </row>
    <row r="208" spans="1:12" ht="97.5" customHeight="1" x14ac:dyDescent="0.25">
      <c r="A208" s="1">
        <f t="shared" si="3"/>
        <v>106</v>
      </c>
      <c r="B208" s="2" t="s">
        <v>236</v>
      </c>
      <c r="C208" s="2" t="s">
        <v>233</v>
      </c>
      <c r="D208" s="2" t="s">
        <v>419</v>
      </c>
      <c r="E208" s="2" t="s">
        <v>237</v>
      </c>
      <c r="F208" s="2"/>
      <c r="G208" s="3">
        <v>269662.225792935</v>
      </c>
      <c r="H208" s="3"/>
      <c r="I208" s="2"/>
      <c r="J208" s="2"/>
      <c r="K208" s="2" t="s">
        <v>38</v>
      </c>
      <c r="L208" s="2"/>
    </row>
    <row r="209" spans="1:12" ht="97.5" customHeight="1" x14ac:dyDescent="0.25">
      <c r="A209" s="1"/>
      <c r="B209" s="2" t="s">
        <v>353</v>
      </c>
      <c r="C209" s="2" t="s">
        <v>349</v>
      </c>
      <c r="D209" s="2" t="s">
        <v>420</v>
      </c>
      <c r="E209" s="2" t="s">
        <v>351</v>
      </c>
      <c r="F209" s="2"/>
      <c r="G209" s="40">
        <v>260343.518783365</v>
      </c>
      <c r="H209" s="3"/>
      <c r="I209" s="2"/>
      <c r="J209" s="33" t="s">
        <v>421</v>
      </c>
      <c r="K209" s="2" t="s">
        <v>38</v>
      </c>
      <c r="L209" s="2" t="s">
        <v>205</v>
      </c>
    </row>
    <row r="210" spans="1:12" ht="97.5" customHeight="1" x14ac:dyDescent="0.25">
      <c r="A210" s="1">
        <f>1+A208</f>
        <v>107</v>
      </c>
      <c r="B210" s="2" t="s">
        <v>239</v>
      </c>
      <c r="C210" s="2" t="s">
        <v>213</v>
      </c>
      <c r="D210" s="2"/>
      <c r="E210" s="2" t="s">
        <v>219</v>
      </c>
      <c r="F210" s="2"/>
      <c r="G210" s="3">
        <v>251024.81177378501</v>
      </c>
      <c r="H210" s="3"/>
      <c r="I210" s="2"/>
      <c r="J210" s="2"/>
      <c r="K210" s="2" t="s">
        <v>38</v>
      </c>
      <c r="L210" s="2"/>
    </row>
    <row r="211" spans="1:12" ht="97.5" customHeight="1" x14ac:dyDescent="0.25">
      <c r="A211" s="1">
        <f t="shared" si="3"/>
        <v>108</v>
      </c>
      <c r="B211" s="2" t="s">
        <v>240</v>
      </c>
      <c r="C211" s="2" t="s">
        <v>241</v>
      </c>
      <c r="D211" s="2"/>
      <c r="E211" s="7" t="s">
        <v>219</v>
      </c>
      <c r="F211" s="7"/>
      <c r="G211" s="3">
        <v>241706.10476421501</v>
      </c>
      <c r="H211" s="3"/>
      <c r="I211" s="2"/>
      <c r="J211" s="2"/>
      <c r="K211" s="2" t="s">
        <v>38</v>
      </c>
      <c r="L211" s="2"/>
    </row>
    <row r="212" spans="1:12" ht="97.5" customHeight="1" x14ac:dyDescent="0.25">
      <c r="A212" s="1">
        <f t="shared" si="3"/>
        <v>109</v>
      </c>
      <c r="B212" s="2" t="s">
        <v>242</v>
      </c>
      <c r="C212" s="2" t="s">
        <v>213</v>
      </c>
      <c r="D212" s="2"/>
      <c r="E212" s="2" t="s">
        <v>243</v>
      </c>
      <c r="F212" s="2"/>
      <c r="G212" s="3">
        <v>232387.397754645</v>
      </c>
      <c r="H212" s="3"/>
      <c r="I212" s="2"/>
      <c r="J212" s="2"/>
      <c r="K212" s="2" t="s">
        <v>76</v>
      </c>
      <c r="L212" s="2"/>
    </row>
    <row r="213" spans="1:12" ht="97.5" customHeight="1" x14ac:dyDescent="0.25">
      <c r="A213" s="1">
        <f t="shared" si="3"/>
        <v>110</v>
      </c>
      <c r="B213" s="2" t="s">
        <v>252</v>
      </c>
      <c r="C213" s="2" t="s">
        <v>226</v>
      </c>
      <c r="D213" s="2"/>
      <c r="E213" s="2" t="s">
        <v>219</v>
      </c>
      <c r="F213" s="2"/>
      <c r="G213" s="3">
        <v>223068.690745075</v>
      </c>
      <c r="H213" s="3"/>
      <c r="I213" s="2"/>
      <c r="J213" s="2"/>
      <c r="K213" s="2" t="s">
        <v>38</v>
      </c>
      <c r="L213" s="2"/>
    </row>
    <row r="214" spans="1:12" ht="97.5" customHeight="1" x14ac:dyDescent="0.25">
      <c r="A214" s="1">
        <f t="shared" si="3"/>
        <v>111</v>
      </c>
      <c r="B214" s="2" t="s">
        <v>258</v>
      </c>
      <c r="C214" s="2"/>
      <c r="D214" s="2"/>
      <c r="E214" s="2" t="s">
        <v>219</v>
      </c>
      <c r="F214" s="2"/>
      <c r="G214" s="3">
        <v>213749.98373549501</v>
      </c>
      <c r="H214" s="3"/>
      <c r="I214" s="2"/>
      <c r="J214" s="2"/>
      <c r="K214" s="2" t="s">
        <v>76</v>
      </c>
      <c r="L214" s="2"/>
    </row>
    <row r="215" spans="1:12" ht="97.5" customHeight="1" x14ac:dyDescent="0.25">
      <c r="A215" s="1">
        <f t="shared" si="3"/>
        <v>112</v>
      </c>
      <c r="B215" s="2" t="s">
        <v>261</v>
      </c>
      <c r="C215" s="2" t="s">
        <v>213</v>
      </c>
      <c r="D215" s="2"/>
      <c r="E215" s="2" t="s">
        <v>219</v>
      </c>
      <c r="F215" s="2"/>
      <c r="G215" s="3">
        <v>204431.27672592501</v>
      </c>
      <c r="H215" s="3"/>
      <c r="I215" s="2"/>
      <c r="J215" s="2"/>
      <c r="K215" s="2" t="s">
        <v>76</v>
      </c>
      <c r="L215" s="2"/>
    </row>
    <row r="216" spans="1:12" ht="97.5" customHeight="1" x14ac:dyDescent="0.25">
      <c r="A216" s="1">
        <f t="shared" si="3"/>
        <v>113</v>
      </c>
      <c r="B216" s="2" t="s">
        <v>238</v>
      </c>
      <c r="C216" s="2" t="s">
        <v>226</v>
      </c>
      <c r="D216" s="2"/>
      <c r="E216" s="2" t="s">
        <v>219</v>
      </c>
      <c r="F216" s="2"/>
      <c r="G216" s="3">
        <v>195112.56971635501</v>
      </c>
      <c r="H216" s="3"/>
      <c r="I216" s="2"/>
      <c r="J216" s="2"/>
      <c r="K216" s="2" t="s">
        <v>76</v>
      </c>
      <c r="L216" s="2"/>
    </row>
    <row r="217" spans="1:12" ht="97.5" customHeight="1" x14ac:dyDescent="0.25">
      <c r="A217" s="1">
        <f t="shared" si="3"/>
        <v>114</v>
      </c>
      <c r="B217" s="2" t="s">
        <v>261</v>
      </c>
      <c r="C217" s="2" t="s">
        <v>213</v>
      </c>
      <c r="D217" s="2"/>
      <c r="E217" s="2" t="s">
        <v>219</v>
      </c>
      <c r="F217" s="2"/>
      <c r="G217" s="3">
        <v>185793.86270677499</v>
      </c>
      <c r="H217" s="3"/>
      <c r="I217" s="2"/>
      <c r="J217" s="2"/>
      <c r="K217" s="2" t="s">
        <v>76</v>
      </c>
      <c r="L217" s="2"/>
    </row>
  </sheetData>
  <mergeCells count="18">
    <mergeCell ref="L2:L3"/>
    <mergeCell ref="A1:L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D179:D180"/>
    <mergeCell ref="H179:H180"/>
    <mergeCell ref="J179:J180"/>
    <mergeCell ref="D77:D78"/>
    <mergeCell ref="H77:H78"/>
    <mergeCell ref="J77:J7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9" zoomScale="65" zoomScaleNormal="65" workbookViewId="0">
      <selection activeCell="D24" sqref="D24"/>
    </sheetView>
  </sheetViews>
  <sheetFormatPr defaultRowHeight="15" x14ac:dyDescent="0.25"/>
  <cols>
    <col min="1" max="1" width="4.42578125" customWidth="1"/>
    <col min="2" max="2" width="17.5703125" customWidth="1"/>
    <col min="3" max="3" width="16" customWidth="1"/>
    <col min="4" max="4" width="12.85546875" customWidth="1"/>
    <col min="5" max="5" width="19.7109375" customWidth="1"/>
    <col min="6" max="6" width="14.85546875" customWidth="1"/>
    <col min="7" max="7" width="15.140625" customWidth="1"/>
    <col min="8" max="8" width="0.85546875" customWidth="1"/>
    <col min="9" max="9" width="0.7109375" customWidth="1"/>
    <col min="10" max="10" width="1.28515625" hidden="1" customWidth="1"/>
    <col min="11" max="11" width="25.7109375" customWidth="1"/>
  </cols>
  <sheetData>
    <row r="1" spans="1:11" x14ac:dyDescent="0.25">
      <c r="A1" s="51" t="s">
        <v>318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195" customHeight="1" x14ac:dyDescent="0.25">
      <c r="A2" s="2" t="s">
        <v>202</v>
      </c>
      <c r="B2" s="16" t="s">
        <v>287</v>
      </c>
      <c r="C2" s="16" t="s">
        <v>268</v>
      </c>
      <c r="D2" s="12" t="s">
        <v>281</v>
      </c>
      <c r="E2" s="16" t="s">
        <v>282</v>
      </c>
      <c r="F2" s="16" t="s">
        <v>283</v>
      </c>
      <c r="G2" s="54" t="s">
        <v>284</v>
      </c>
      <c r="H2" s="54"/>
      <c r="I2" s="54"/>
      <c r="J2" s="54"/>
      <c r="K2" s="54"/>
    </row>
    <row r="3" spans="1:11" ht="45" x14ac:dyDescent="0.25">
      <c r="A3" s="1">
        <v>1</v>
      </c>
      <c r="B3" s="2" t="s">
        <v>244</v>
      </c>
      <c r="C3" s="3">
        <v>32500</v>
      </c>
      <c r="D3" s="13">
        <v>42543</v>
      </c>
      <c r="E3" s="2" t="s">
        <v>286</v>
      </c>
      <c r="F3" s="2" t="s">
        <v>76</v>
      </c>
      <c r="G3" s="54"/>
      <c r="H3" s="54"/>
      <c r="I3" s="54"/>
      <c r="J3" s="54"/>
      <c r="K3" s="54"/>
    </row>
    <row r="4" spans="1:11" ht="30" x14ac:dyDescent="0.25">
      <c r="A4" s="1">
        <v>2</v>
      </c>
      <c r="B4" s="2" t="s">
        <v>245</v>
      </c>
      <c r="C4" s="3">
        <v>68000</v>
      </c>
      <c r="D4" s="13">
        <v>42248</v>
      </c>
      <c r="E4" s="2" t="s">
        <v>288</v>
      </c>
      <c r="F4" s="2" t="s">
        <v>76</v>
      </c>
      <c r="G4" s="54"/>
      <c r="H4" s="54"/>
      <c r="I4" s="54"/>
      <c r="J4" s="54"/>
      <c r="K4" s="54"/>
    </row>
    <row r="5" spans="1:11" ht="30" x14ac:dyDescent="0.25">
      <c r="A5" s="1">
        <v>3</v>
      </c>
      <c r="B5" s="2" t="s">
        <v>246</v>
      </c>
      <c r="C5" s="3">
        <v>80000</v>
      </c>
      <c r="D5" s="13">
        <v>41919</v>
      </c>
      <c r="E5" s="2" t="s">
        <v>289</v>
      </c>
      <c r="F5" s="2" t="s">
        <v>76</v>
      </c>
      <c r="G5" s="54"/>
      <c r="H5" s="54"/>
      <c r="I5" s="54"/>
      <c r="J5" s="54"/>
      <c r="K5" s="54"/>
    </row>
    <row r="6" spans="1:11" ht="30" x14ac:dyDescent="0.25">
      <c r="A6" s="1">
        <v>4</v>
      </c>
      <c r="B6" s="2" t="s">
        <v>246</v>
      </c>
      <c r="C6" s="3">
        <v>80000</v>
      </c>
      <c r="D6" s="13">
        <v>41862</v>
      </c>
      <c r="E6" s="2" t="s">
        <v>290</v>
      </c>
      <c r="F6" s="2" t="s">
        <v>76</v>
      </c>
      <c r="G6" s="54"/>
      <c r="H6" s="54"/>
      <c r="I6" s="54"/>
      <c r="J6" s="54"/>
      <c r="K6" s="54"/>
    </row>
    <row r="7" spans="1:11" ht="30" x14ac:dyDescent="0.25">
      <c r="A7" s="1">
        <v>5</v>
      </c>
      <c r="B7" s="2" t="s">
        <v>246</v>
      </c>
      <c r="C7" s="3">
        <v>97850</v>
      </c>
      <c r="D7" s="13">
        <v>42215</v>
      </c>
      <c r="E7" s="2" t="s">
        <v>291</v>
      </c>
      <c r="F7" s="2" t="s">
        <v>76</v>
      </c>
      <c r="G7" s="54"/>
      <c r="H7" s="54"/>
      <c r="I7" s="54"/>
      <c r="J7" s="54"/>
      <c r="K7" s="54"/>
    </row>
    <row r="8" spans="1:11" ht="30" x14ac:dyDescent="0.25">
      <c r="A8" s="1">
        <v>6</v>
      </c>
      <c r="B8" s="2" t="s">
        <v>246</v>
      </c>
      <c r="C8" s="3">
        <v>90000</v>
      </c>
      <c r="D8" s="13">
        <v>42159</v>
      </c>
      <c r="E8" s="2" t="s">
        <v>292</v>
      </c>
      <c r="F8" s="2" t="s">
        <v>76</v>
      </c>
      <c r="G8" s="54"/>
      <c r="H8" s="54"/>
      <c r="I8" s="54"/>
      <c r="J8" s="54"/>
      <c r="K8" s="54"/>
    </row>
    <row r="9" spans="1:11" ht="30" x14ac:dyDescent="0.25">
      <c r="A9" s="1">
        <v>7</v>
      </c>
      <c r="B9" s="2" t="s">
        <v>247</v>
      </c>
      <c r="C9" s="3">
        <v>82163</v>
      </c>
      <c r="D9" s="13">
        <v>42346</v>
      </c>
      <c r="E9" s="2" t="s">
        <v>293</v>
      </c>
      <c r="F9" s="2" t="s">
        <v>38</v>
      </c>
      <c r="G9" s="54"/>
      <c r="H9" s="54"/>
      <c r="I9" s="54"/>
      <c r="J9" s="54"/>
      <c r="K9" s="54"/>
    </row>
    <row r="10" spans="1:11" ht="45" x14ac:dyDescent="0.25">
      <c r="A10" s="1">
        <v>8</v>
      </c>
      <c r="B10" s="2" t="s">
        <v>248</v>
      </c>
      <c r="C10" s="3">
        <v>97000</v>
      </c>
      <c r="D10" s="13">
        <v>43070</v>
      </c>
      <c r="E10" s="2" t="s">
        <v>294</v>
      </c>
      <c r="F10" s="2" t="s">
        <v>38</v>
      </c>
      <c r="G10" s="54"/>
      <c r="H10" s="54"/>
      <c r="I10" s="54"/>
      <c r="J10" s="54"/>
      <c r="K10" s="54"/>
    </row>
    <row r="11" spans="1:11" ht="45" x14ac:dyDescent="0.25">
      <c r="A11" s="1">
        <v>9</v>
      </c>
      <c r="B11" s="2" t="s">
        <v>249</v>
      </c>
      <c r="C11" s="3">
        <v>99999</v>
      </c>
      <c r="D11" s="13">
        <v>42248</v>
      </c>
      <c r="E11" s="2" t="s">
        <v>295</v>
      </c>
      <c r="F11" s="2" t="s">
        <v>38</v>
      </c>
      <c r="G11" s="54"/>
      <c r="H11" s="54"/>
      <c r="I11" s="54"/>
      <c r="J11" s="54"/>
      <c r="K11" s="54"/>
    </row>
    <row r="12" spans="1:11" ht="30" x14ac:dyDescent="0.25">
      <c r="A12" s="1">
        <v>10</v>
      </c>
      <c r="B12" s="2" t="s">
        <v>250</v>
      </c>
      <c r="C12" s="3">
        <v>51703</v>
      </c>
      <c r="D12" s="13">
        <v>42881</v>
      </c>
      <c r="E12" s="2" t="s">
        <v>296</v>
      </c>
      <c r="F12" s="2" t="s">
        <v>38</v>
      </c>
      <c r="G12" s="54"/>
      <c r="H12" s="54"/>
      <c r="I12" s="54"/>
      <c r="J12" s="54"/>
      <c r="K12" s="54"/>
    </row>
    <row r="13" spans="1:11" ht="45" x14ac:dyDescent="0.25">
      <c r="A13" s="1">
        <v>11</v>
      </c>
      <c r="B13" s="2" t="s">
        <v>251</v>
      </c>
      <c r="C13" s="3">
        <v>75016</v>
      </c>
      <c r="D13" s="13">
        <v>42531</v>
      </c>
      <c r="E13" s="2" t="s">
        <v>297</v>
      </c>
      <c r="F13" s="2" t="s">
        <v>38</v>
      </c>
      <c r="G13" s="54"/>
      <c r="H13" s="54"/>
      <c r="I13" s="54"/>
      <c r="J13" s="54"/>
      <c r="K13" s="54"/>
    </row>
    <row r="14" spans="1:11" ht="45" x14ac:dyDescent="0.25">
      <c r="A14" s="1">
        <v>12</v>
      </c>
      <c r="B14" s="2" t="s">
        <v>253</v>
      </c>
      <c r="C14" s="3">
        <v>99000</v>
      </c>
      <c r="D14" s="13">
        <v>42795</v>
      </c>
      <c r="E14" s="2" t="s">
        <v>299</v>
      </c>
      <c r="F14" s="2" t="s">
        <v>76</v>
      </c>
      <c r="G14" s="54"/>
      <c r="H14" s="54"/>
      <c r="I14" s="54"/>
      <c r="J14" s="54"/>
      <c r="K14" s="54"/>
    </row>
    <row r="15" spans="1:11" ht="45" x14ac:dyDescent="0.25">
      <c r="A15" s="1">
        <v>13</v>
      </c>
      <c r="B15" s="2" t="s">
        <v>254</v>
      </c>
      <c r="C15" s="3">
        <v>99000</v>
      </c>
      <c r="D15" s="13">
        <v>42795</v>
      </c>
      <c r="E15" s="2" t="s">
        <v>298</v>
      </c>
      <c r="F15" s="2" t="s">
        <v>76</v>
      </c>
      <c r="G15" s="54"/>
      <c r="H15" s="54"/>
      <c r="I15" s="54"/>
      <c r="J15" s="54"/>
      <c r="K15" s="54"/>
    </row>
    <row r="16" spans="1:11" ht="105" customHeight="1" x14ac:dyDescent="0.25">
      <c r="A16" s="1">
        <v>14</v>
      </c>
      <c r="B16" s="2" t="s">
        <v>255</v>
      </c>
      <c r="C16" s="3">
        <v>525000</v>
      </c>
      <c r="D16" s="13">
        <v>39813</v>
      </c>
      <c r="E16" s="2" t="s">
        <v>315</v>
      </c>
      <c r="F16" s="2" t="s">
        <v>76</v>
      </c>
      <c r="G16" s="54" t="s">
        <v>205</v>
      </c>
      <c r="H16" s="54"/>
      <c r="I16" s="54"/>
      <c r="J16" s="54"/>
      <c r="K16" s="54"/>
    </row>
    <row r="17" spans="1:11" ht="45" x14ac:dyDescent="0.25">
      <c r="A17" s="1">
        <v>15</v>
      </c>
      <c r="B17" s="2" t="s">
        <v>256</v>
      </c>
      <c r="C17" s="3">
        <v>107000</v>
      </c>
      <c r="D17" s="13">
        <v>39813</v>
      </c>
      <c r="E17" s="2" t="s">
        <v>316</v>
      </c>
      <c r="F17" s="2" t="s">
        <v>76</v>
      </c>
      <c r="G17" s="54"/>
      <c r="H17" s="54"/>
      <c r="I17" s="54"/>
      <c r="J17" s="54"/>
      <c r="K17" s="54"/>
    </row>
    <row r="18" spans="1:11" ht="90" x14ac:dyDescent="0.25">
      <c r="A18" s="1">
        <v>16</v>
      </c>
      <c r="B18" s="2" t="s">
        <v>257</v>
      </c>
      <c r="C18" s="3">
        <v>198000</v>
      </c>
      <c r="D18" s="13">
        <v>42339</v>
      </c>
      <c r="E18" s="2" t="s">
        <v>300</v>
      </c>
      <c r="F18" s="2" t="s">
        <v>76</v>
      </c>
      <c r="G18" s="54"/>
      <c r="H18" s="54"/>
      <c r="I18" s="54"/>
      <c r="J18" s="54"/>
      <c r="K18" s="54"/>
    </row>
    <row r="19" spans="1:11" ht="30" x14ac:dyDescent="0.25">
      <c r="A19" s="1">
        <v>17</v>
      </c>
      <c r="B19" s="2" t="s">
        <v>259</v>
      </c>
      <c r="C19" s="3">
        <v>64000</v>
      </c>
      <c r="D19" s="13">
        <v>41074</v>
      </c>
      <c r="E19" s="2" t="s">
        <v>301</v>
      </c>
      <c r="F19" s="2" t="s">
        <v>76</v>
      </c>
      <c r="G19" s="54"/>
      <c r="H19" s="54"/>
      <c r="I19" s="54"/>
      <c r="J19" s="54"/>
      <c r="K19" s="54"/>
    </row>
    <row r="20" spans="1:11" ht="30" x14ac:dyDescent="0.25">
      <c r="A20" s="1">
        <v>18</v>
      </c>
      <c r="B20" s="2" t="s">
        <v>260</v>
      </c>
      <c r="C20" s="3">
        <v>80000</v>
      </c>
      <c r="D20" s="13">
        <v>41862</v>
      </c>
      <c r="E20" s="2" t="s">
        <v>290</v>
      </c>
      <c r="F20" s="2" t="s">
        <v>76</v>
      </c>
      <c r="G20" s="54"/>
      <c r="H20" s="54"/>
      <c r="I20" s="54"/>
      <c r="J20" s="54"/>
      <c r="K20" s="54"/>
    </row>
    <row r="21" spans="1:11" ht="30" x14ac:dyDescent="0.25">
      <c r="A21" s="1">
        <v>19</v>
      </c>
      <c r="B21" s="2" t="s">
        <v>247</v>
      </c>
      <c r="C21" s="3">
        <v>170000</v>
      </c>
      <c r="D21" s="13">
        <v>42159</v>
      </c>
      <c r="E21" s="2" t="s">
        <v>302</v>
      </c>
      <c r="F21" s="2" t="s">
        <v>76</v>
      </c>
      <c r="G21" s="54"/>
      <c r="H21" s="54"/>
      <c r="I21" s="54"/>
      <c r="J21" s="54"/>
      <c r="K21" s="54"/>
    </row>
    <row r="22" spans="1:11" ht="30" x14ac:dyDescent="0.25">
      <c r="A22" s="1">
        <v>20</v>
      </c>
      <c r="B22" s="2" t="s">
        <v>263</v>
      </c>
      <c r="C22" s="3">
        <v>650000</v>
      </c>
      <c r="D22" s="13">
        <v>42650</v>
      </c>
      <c r="E22" s="2" t="s">
        <v>313</v>
      </c>
      <c r="F22" s="2" t="s">
        <v>3</v>
      </c>
      <c r="G22" s="54"/>
      <c r="H22" s="54"/>
      <c r="I22" s="54"/>
      <c r="J22" s="54"/>
      <c r="K22" s="54"/>
    </row>
    <row r="23" spans="1:11" ht="30" x14ac:dyDescent="0.25">
      <c r="A23" s="1">
        <v>21</v>
      </c>
      <c r="B23" s="2" t="s">
        <v>262</v>
      </c>
      <c r="C23" s="3">
        <v>600000</v>
      </c>
      <c r="D23" s="13">
        <v>41109</v>
      </c>
      <c r="E23" s="2" t="s">
        <v>314</v>
      </c>
      <c r="F23" s="2" t="s">
        <v>3</v>
      </c>
      <c r="G23" s="54"/>
      <c r="H23" s="54"/>
      <c r="I23" s="54"/>
      <c r="J23" s="54"/>
      <c r="K23" s="54"/>
    </row>
    <row r="24" spans="1:11" ht="30" x14ac:dyDescent="0.25">
      <c r="A24" s="1">
        <v>22</v>
      </c>
      <c r="B24" s="2" t="s">
        <v>343</v>
      </c>
      <c r="C24" s="3">
        <v>22289.58</v>
      </c>
      <c r="D24" s="13"/>
      <c r="E24" s="2"/>
      <c r="F24" s="2" t="s">
        <v>38</v>
      </c>
      <c r="G24" s="47"/>
      <c r="H24" s="55"/>
      <c r="I24" s="55"/>
      <c r="J24" s="55"/>
      <c r="K24" s="48"/>
    </row>
    <row r="25" spans="1:11" ht="30" x14ac:dyDescent="0.25">
      <c r="A25" s="1">
        <v>23</v>
      </c>
      <c r="B25" s="2" t="s">
        <v>344</v>
      </c>
      <c r="C25" s="3">
        <v>14788.98</v>
      </c>
      <c r="D25" s="13"/>
      <c r="E25" s="2"/>
      <c r="F25" s="2" t="s">
        <v>38</v>
      </c>
      <c r="G25" s="47"/>
      <c r="H25" s="55"/>
      <c r="I25" s="55"/>
      <c r="J25" s="55"/>
      <c r="K25" s="48"/>
    </row>
    <row r="26" spans="1:11" ht="60" x14ac:dyDescent="0.25">
      <c r="A26" s="1">
        <v>24</v>
      </c>
      <c r="B26" s="2" t="s">
        <v>368</v>
      </c>
      <c r="C26" s="3">
        <v>238100</v>
      </c>
      <c r="D26" s="13">
        <v>44343</v>
      </c>
      <c r="E26" s="2" t="s">
        <v>373</v>
      </c>
      <c r="F26" s="2" t="s">
        <v>369</v>
      </c>
      <c r="G26" s="36"/>
      <c r="H26" s="38"/>
      <c r="I26" s="38"/>
      <c r="J26" s="38"/>
      <c r="K26" s="37"/>
    </row>
    <row r="27" spans="1:11" ht="45" x14ac:dyDescent="0.25">
      <c r="A27" s="1">
        <v>25</v>
      </c>
      <c r="B27" s="2" t="s">
        <v>370</v>
      </c>
      <c r="C27" s="3">
        <v>225425</v>
      </c>
      <c r="D27" s="13">
        <v>44348</v>
      </c>
      <c r="E27" s="2" t="s">
        <v>374</v>
      </c>
      <c r="F27" s="2" t="s">
        <v>369</v>
      </c>
      <c r="G27" s="36"/>
      <c r="H27" s="38"/>
      <c r="I27" s="38"/>
      <c r="J27" s="38"/>
      <c r="K27" s="37"/>
    </row>
    <row r="28" spans="1:11" ht="45" x14ac:dyDescent="0.25">
      <c r="A28" s="1">
        <v>26</v>
      </c>
      <c r="B28" s="2" t="s">
        <v>371</v>
      </c>
      <c r="C28" s="3">
        <v>196699</v>
      </c>
      <c r="D28" s="13">
        <v>44348</v>
      </c>
      <c r="E28" s="2" t="s">
        <v>375</v>
      </c>
      <c r="F28" s="2" t="s">
        <v>369</v>
      </c>
      <c r="G28" s="36"/>
      <c r="H28" s="38"/>
      <c r="I28" s="38"/>
      <c r="J28" s="38"/>
      <c r="K28" s="37"/>
    </row>
    <row r="29" spans="1:11" ht="45" x14ac:dyDescent="0.25">
      <c r="A29" s="1">
        <v>27</v>
      </c>
      <c r="B29" s="2" t="s">
        <v>372</v>
      </c>
      <c r="C29" s="3">
        <v>195850</v>
      </c>
      <c r="D29" s="13">
        <v>44348</v>
      </c>
      <c r="E29" s="2" t="s">
        <v>375</v>
      </c>
      <c r="F29" s="2" t="s">
        <v>369</v>
      </c>
      <c r="G29" s="36"/>
      <c r="H29" s="38"/>
      <c r="I29" s="38"/>
      <c r="J29" s="38"/>
      <c r="K29" s="37"/>
    </row>
    <row r="30" spans="1:11" ht="45" x14ac:dyDescent="0.25">
      <c r="A30" s="1">
        <v>28</v>
      </c>
      <c r="B30" s="2" t="s">
        <v>264</v>
      </c>
      <c r="C30" s="3">
        <v>75000</v>
      </c>
      <c r="D30" s="13">
        <v>41625</v>
      </c>
      <c r="E30" s="2" t="s">
        <v>303</v>
      </c>
      <c r="F30" s="2" t="s">
        <v>3</v>
      </c>
      <c r="G30" s="54"/>
      <c r="H30" s="54"/>
      <c r="I30" s="54"/>
      <c r="J30" s="54"/>
      <c r="K30" s="54"/>
    </row>
    <row r="31" spans="1:11" x14ac:dyDescent="0.25">
      <c r="C31" s="39"/>
    </row>
  </sheetData>
  <mergeCells count="26">
    <mergeCell ref="G22:K22"/>
    <mergeCell ref="G23:K23"/>
    <mergeCell ref="G30:K30"/>
    <mergeCell ref="G17:K17"/>
    <mergeCell ref="G18:K18"/>
    <mergeCell ref="G19:K19"/>
    <mergeCell ref="G20:K20"/>
    <mergeCell ref="G21:K21"/>
    <mergeCell ref="G24:K24"/>
    <mergeCell ref="G25:K25"/>
    <mergeCell ref="A1:K1"/>
    <mergeCell ref="G2:K2"/>
    <mergeCell ref="G3:K3"/>
    <mergeCell ref="G4:K4"/>
    <mergeCell ref="G16:K16"/>
    <mergeCell ref="G5:K5"/>
    <mergeCell ref="G6:K6"/>
    <mergeCell ref="G7:K7"/>
    <mergeCell ref="G8:K8"/>
    <mergeCell ref="G9:K9"/>
    <mergeCell ref="G10:K10"/>
    <mergeCell ref="G11:K11"/>
    <mergeCell ref="G12:K12"/>
    <mergeCell ref="G13:K13"/>
    <mergeCell ref="G14:K14"/>
    <mergeCell ref="G15:K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13" zoomScale="74" zoomScaleNormal="74" workbookViewId="0">
      <selection activeCell="D11" sqref="D11"/>
    </sheetView>
  </sheetViews>
  <sheetFormatPr defaultRowHeight="15" x14ac:dyDescent="0.25"/>
  <cols>
    <col min="1" max="1" width="6.5703125" customWidth="1"/>
    <col min="2" max="2" width="17.85546875" customWidth="1"/>
    <col min="3" max="3" width="15.140625" customWidth="1"/>
    <col min="4" max="4" width="18" customWidth="1"/>
    <col min="5" max="5" width="15.28515625" customWidth="1"/>
    <col min="6" max="6" width="15.140625" customWidth="1"/>
    <col min="7" max="7" width="12.28515625" customWidth="1"/>
    <col min="8" max="8" width="8.85546875" customWidth="1"/>
    <col min="9" max="9" width="6.140625" customWidth="1"/>
    <col min="10" max="10" width="15" customWidth="1"/>
  </cols>
  <sheetData>
    <row r="1" spans="1:10" ht="47.25" customHeight="1" x14ac:dyDescent="0.25">
      <c r="A1" s="56" t="s">
        <v>319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39.25" customHeight="1" x14ac:dyDescent="0.25">
      <c r="A2" s="2" t="s">
        <v>202</v>
      </c>
      <c r="B2" s="14" t="s">
        <v>320</v>
      </c>
      <c r="C2" s="14" t="s">
        <v>321</v>
      </c>
      <c r="D2" s="12" t="s">
        <v>327</v>
      </c>
      <c r="E2" s="14" t="s">
        <v>322</v>
      </c>
      <c r="F2" s="14" t="s">
        <v>323</v>
      </c>
      <c r="G2" s="16" t="s">
        <v>324</v>
      </c>
      <c r="H2" s="55" t="s">
        <v>325</v>
      </c>
      <c r="I2" s="55"/>
      <c r="J2" s="2" t="s">
        <v>326</v>
      </c>
    </row>
    <row r="3" spans="1:10" ht="120" x14ac:dyDescent="0.25">
      <c r="A3" s="1">
        <v>1</v>
      </c>
      <c r="B3" s="29" t="s">
        <v>330</v>
      </c>
      <c r="C3" s="22" t="s">
        <v>332</v>
      </c>
      <c r="D3" s="28" t="s">
        <v>331</v>
      </c>
      <c r="E3" s="29" t="s">
        <v>339</v>
      </c>
      <c r="F3" s="31">
        <v>300000</v>
      </c>
      <c r="G3" s="32">
        <v>6.5199999999999994E-2</v>
      </c>
      <c r="H3" s="57"/>
      <c r="I3" s="58"/>
      <c r="J3" s="18"/>
    </row>
    <row r="4" spans="1:10" ht="105" x14ac:dyDescent="0.25">
      <c r="A4" s="1">
        <v>2</v>
      </c>
      <c r="B4" s="23" t="s">
        <v>340</v>
      </c>
      <c r="C4" s="25" t="s">
        <v>342</v>
      </c>
      <c r="D4" s="26">
        <v>1082337000030</v>
      </c>
      <c r="E4" s="19"/>
      <c r="F4" s="19"/>
      <c r="G4" s="19"/>
      <c r="H4" s="20"/>
      <c r="I4" s="21"/>
      <c r="J4" s="27">
        <v>6</v>
      </c>
    </row>
    <row r="5" spans="1:10" ht="150" x14ac:dyDescent="0.25">
      <c r="A5" s="1">
        <v>3</v>
      </c>
      <c r="B5" s="24" t="s">
        <v>341</v>
      </c>
      <c r="C5" s="25" t="s">
        <v>342</v>
      </c>
      <c r="D5" s="26">
        <v>1062337002078</v>
      </c>
      <c r="E5" s="19"/>
      <c r="F5" s="19"/>
      <c r="G5" s="19"/>
      <c r="H5" s="59"/>
      <c r="I5" s="60"/>
      <c r="J5" s="27">
        <v>22</v>
      </c>
    </row>
    <row r="6" spans="1:10" ht="120" x14ac:dyDescent="0.25">
      <c r="A6" s="1">
        <v>4</v>
      </c>
      <c r="B6" s="23" t="s">
        <v>345</v>
      </c>
      <c r="C6" s="25" t="s">
        <v>348</v>
      </c>
      <c r="D6" s="26" t="s">
        <v>346</v>
      </c>
      <c r="E6" s="29" t="s">
        <v>347</v>
      </c>
      <c r="F6" s="30">
        <v>130000</v>
      </c>
      <c r="G6" s="27">
        <v>8.91</v>
      </c>
      <c r="H6" s="59"/>
      <c r="I6" s="60"/>
      <c r="J6" s="19"/>
    </row>
    <row r="11" spans="1:10" x14ac:dyDescent="0.25">
      <c r="H11" s="17"/>
    </row>
  </sheetData>
  <mergeCells count="5">
    <mergeCell ref="A1:J1"/>
    <mergeCell ref="H2:I2"/>
    <mergeCell ref="H3:I3"/>
    <mergeCell ref="H6:I6"/>
    <mergeCell ref="H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МУП ,МУ,ХО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2024-04-17T07:00:31Z</dcterms:modified>
</cp:coreProperties>
</file>